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OSITIONS" sheetId="1" r:id="rId1"/>
    <sheet name="POINTS" sheetId="2" r:id="rId2"/>
  </sheets>
  <calcPr calcId="152511"/>
</workbook>
</file>

<file path=xl/calcChain.xml><?xml version="1.0" encoding="utf-8"?>
<calcChain xmlns="http://schemas.openxmlformats.org/spreadsheetml/2006/main">
  <c r="C2" i="1" l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9" i="1"/>
  <c r="D169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8" i="1"/>
  <c r="D218" i="1"/>
  <c r="C219" i="1"/>
  <c r="D219" i="1"/>
  <c r="D219" i="2" l="1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<sst xmlns="http://schemas.openxmlformats.org/spreadsheetml/2006/main" count="994" uniqueCount="248">
  <si>
    <t>Confederation</t>
  </si>
  <si>
    <t>Nation</t>
  </si>
  <si>
    <t>CONMEBOL</t>
  </si>
  <si>
    <t>Argentina</t>
  </si>
  <si>
    <t>UEFA</t>
  </si>
  <si>
    <t>France</t>
  </si>
  <si>
    <t>Spain</t>
  </si>
  <si>
    <t>Belgium</t>
  </si>
  <si>
    <t>Portugal</t>
  </si>
  <si>
    <t>England</t>
  </si>
  <si>
    <t>Uruguay</t>
  </si>
  <si>
    <t>Netherlands</t>
  </si>
  <si>
    <t>Colombia</t>
  </si>
  <si>
    <t>AFC</t>
  </si>
  <si>
    <t>Japan</t>
  </si>
  <si>
    <t>Brazil</t>
  </si>
  <si>
    <t>Italy</t>
  </si>
  <si>
    <t>Croatia</t>
  </si>
  <si>
    <t>Ecuador</t>
  </si>
  <si>
    <t>Germany</t>
  </si>
  <si>
    <t>CAF</t>
  </si>
  <si>
    <t>Morocco</t>
  </si>
  <si>
    <t>CONCACAF</t>
  </si>
  <si>
    <t>Mexico</t>
  </si>
  <si>
    <t>Korea Republic</t>
  </si>
  <si>
    <t>Panama</t>
  </si>
  <si>
    <t>Austria</t>
  </si>
  <si>
    <t>Ukraine</t>
  </si>
  <si>
    <t>IR Iran</t>
  </si>
  <si>
    <t>USA</t>
  </si>
  <si>
    <t>Denmark</t>
  </si>
  <si>
    <t>Australia</t>
  </si>
  <si>
    <t>Hungary</t>
  </si>
  <si>
    <t>Türkiye</t>
  </si>
  <si>
    <t>Russia</t>
  </si>
  <si>
    <t>Scotland</t>
  </si>
  <si>
    <t>Venezuela</t>
  </si>
  <si>
    <t>Czech Republic</t>
  </si>
  <si>
    <t>Norway</t>
  </si>
  <si>
    <t>Switzerland</t>
  </si>
  <si>
    <t>Romania</t>
  </si>
  <si>
    <t>Wales</t>
  </si>
  <si>
    <t>Tunisia</t>
  </si>
  <si>
    <t>Senegal</t>
  </si>
  <si>
    <t>Slovenia</t>
  </si>
  <si>
    <t>Serbia</t>
  </si>
  <si>
    <t>Egypt</t>
  </si>
  <si>
    <t>Greece</t>
  </si>
  <si>
    <t>Slovakia</t>
  </si>
  <si>
    <t>Algeria</t>
  </si>
  <si>
    <t>Sweden</t>
  </si>
  <si>
    <t>Poland</t>
  </si>
  <si>
    <t>Côte d'Ivoire</t>
  </si>
  <si>
    <t>Jamaica</t>
  </si>
  <si>
    <t>Chile</t>
  </si>
  <si>
    <t>Canada</t>
  </si>
  <si>
    <t>Peru</t>
  </si>
  <si>
    <t>Cameroon</t>
  </si>
  <si>
    <t>Paraguay</t>
  </si>
  <si>
    <t>Saudi Arabia</t>
  </si>
  <si>
    <t>Uzbekistan</t>
  </si>
  <si>
    <t>Iraq</t>
  </si>
  <si>
    <t>Albania</t>
  </si>
  <si>
    <t>Qatar</t>
  </si>
  <si>
    <t>United Arab Emirates</t>
  </si>
  <si>
    <t>Finland</t>
  </si>
  <si>
    <t>Mali</t>
  </si>
  <si>
    <t>Nigeria</t>
  </si>
  <si>
    <t>North Macedonia</t>
  </si>
  <si>
    <t>Equatorial Guinea</t>
  </si>
  <si>
    <t>Israel</t>
  </si>
  <si>
    <t>Georgia</t>
  </si>
  <si>
    <t>Republic of Ireland</t>
  </si>
  <si>
    <t>Burkina Faso</t>
  </si>
  <si>
    <t>Costa Rica</t>
  </si>
  <si>
    <t>Honduras</t>
  </si>
  <si>
    <t>Montenegro</t>
  </si>
  <si>
    <t>Ghana</t>
  </si>
  <si>
    <t>South Africa</t>
  </si>
  <si>
    <t>Oman</t>
  </si>
  <si>
    <t>Bolivia</t>
  </si>
  <si>
    <t>Kosovo</t>
  </si>
  <si>
    <t>Belarus</t>
  </si>
  <si>
    <t>Iceland</t>
  </si>
  <si>
    <t>Luxembourg</t>
  </si>
  <si>
    <t>Haiti</t>
  </si>
  <si>
    <t>Bahrain</t>
  </si>
  <si>
    <t>Congo DR</t>
  </si>
  <si>
    <t>Guatemala</t>
  </si>
  <si>
    <t>Kazakhstan</t>
  </si>
  <si>
    <t>Trinidad and Tobago</t>
  </si>
  <si>
    <t>Gabon</t>
  </si>
  <si>
    <t>Northern Ireland</t>
  </si>
  <si>
    <t>Zambia</t>
  </si>
  <si>
    <t>Cabo Verde</t>
  </si>
  <si>
    <t>Bosnia-Herzegovina</t>
  </si>
  <si>
    <t>Azerbaijan</t>
  </si>
  <si>
    <t>Martinique*</t>
  </si>
  <si>
    <t>China PR</t>
  </si>
  <si>
    <t>Bulgaria</t>
  </si>
  <si>
    <t>OFC</t>
  </si>
  <si>
    <t>New Zealand</t>
  </si>
  <si>
    <t>Armenia</t>
  </si>
  <si>
    <t>Syria</t>
  </si>
  <si>
    <t>Guinea</t>
  </si>
  <si>
    <t>Nicaragua</t>
  </si>
  <si>
    <t>Guinea-Bissau</t>
  </si>
  <si>
    <t>Togo</t>
  </si>
  <si>
    <t>Jordan</t>
  </si>
  <si>
    <t>Guadeloupe*</t>
  </si>
  <si>
    <t>Libya</t>
  </si>
  <si>
    <t>Vietnam</t>
  </si>
  <si>
    <t>Tanzania</t>
  </si>
  <si>
    <t>El Salvador</t>
  </si>
  <si>
    <t>Comoros</t>
  </si>
  <si>
    <t>Kuwait</t>
  </si>
  <si>
    <t>Uganda</t>
  </si>
  <si>
    <t>Tajikistan</t>
  </si>
  <si>
    <t>Moldova</t>
  </si>
  <si>
    <t>Namibia</t>
  </si>
  <si>
    <t>Gambia</t>
  </si>
  <si>
    <t>Palestine</t>
  </si>
  <si>
    <t>Angola</t>
  </si>
  <si>
    <t>Mozambique</t>
  </si>
  <si>
    <t>Rwanda</t>
  </si>
  <si>
    <t>Zimbabwe</t>
  </si>
  <si>
    <t>Curaçao</t>
  </si>
  <si>
    <t>Malaysia</t>
  </si>
  <si>
    <t>Mauritania</t>
  </si>
  <si>
    <t>Guyana</t>
  </si>
  <si>
    <t>Kenya</t>
  </si>
  <si>
    <t>Madagascar</t>
  </si>
  <si>
    <t>Benin</t>
  </si>
  <si>
    <t>Sudan</t>
  </si>
  <si>
    <t>Lithuania</t>
  </si>
  <si>
    <t>Malawi</t>
  </si>
  <si>
    <t>Suriname</t>
  </si>
  <si>
    <t>Thailand</t>
  </si>
  <si>
    <t>Lebanon</t>
  </si>
  <si>
    <t>Latvia</t>
  </si>
  <si>
    <t>Botswana</t>
  </si>
  <si>
    <t>Sierra Leone</t>
  </si>
  <si>
    <t>Burundi</t>
  </si>
  <si>
    <t>French Guyana*</t>
  </si>
  <si>
    <t>Estonia</t>
  </si>
  <si>
    <t>Central African Republic</t>
  </si>
  <si>
    <t>India</t>
  </si>
  <si>
    <t>Kyrgyzstan</t>
  </si>
  <si>
    <t>Niger</t>
  </si>
  <si>
    <t>Congo</t>
  </si>
  <si>
    <t>Ethiopia</t>
  </si>
  <si>
    <t>Korea DPR</t>
  </si>
  <si>
    <t>Indonesia</t>
  </si>
  <si>
    <t>Lesotho</t>
  </si>
  <si>
    <t>Dominican Republic</t>
  </si>
  <si>
    <t>Cuba</t>
  </si>
  <si>
    <t>Malta</t>
  </si>
  <si>
    <t>Cyprus</t>
  </si>
  <si>
    <t>Solomon Islands</t>
  </si>
  <si>
    <t>Faroe Islands</t>
  </si>
  <si>
    <t>Puerto Rico</t>
  </si>
  <si>
    <t>Liberia</t>
  </si>
  <si>
    <t>Bermuda</t>
  </si>
  <si>
    <t>Fiji</t>
  </si>
  <si>
    <t>Turkmenistan</t>
  </si>
  <si>
    <t>New Caledonia</t>
  </si>
  <si>
    <t>Eswatini</t>
  </si>
  <si>
    <t>South Sudan</t>
  </si>
  <si>
    <t>Yemen</t>
  </si>
  <si>
    <t>Tahiti</t>
  </si>
  <si>
    <t>Vanuatu</t>
  </si>
  <si>
    <t>Philippines</t>
  </si>
  <si>
    <t>Singapore</t>
  </si>
  <si>
    <t>Andorra</t>
  </si>
  <si>
    <t>Chad</t>
  </si>
  <si>
    <t>Hong Kong</t>
  </si>
  <si>
    <t>Saint Lucia</t>
  </si>
  <si>
    <t>St. Vincent and the Grenadines</t>
  </si>
  <si>
    <t>Belize</t>
  </si>
  <si>
    <t>Afghanistan</t>
  </si>
  <si>
    <t>Dominica</t>
  </si>
  <si>
    <t>Saint Kitts and Nevis</t>
  </si>
  <si>
    <t>Aruba</t>
  </si>
  <si>
    <t>Grenada</t>
  </si>
  <si>
    <t>Gibraltar</t>
  </si>
  <si>
    <t>Mauritius</t>
  </si>
  <si>
    <t>Montserrat</t>
  </si>
  <si>
    <t>Papua New Guinea</t>
  </si>
  <si>
    <t>Liechtenstein</t>
  </si>
  <si>
    <t>Saint Martin*</t>
  </si>
  <si>
    <t>Antigua and Barbuda</t>
  </si>
  <si>
    <t>São Tomé e Príncipe</t>
  </si>
  <si>
    <t>Bangladesh</t>
  </si>
  <si>
    <t>Chinese Taipei</t>
  </si>
  <si>
    <t>Maldives</t>
  </si>
  <si>
    <t>Myanmar</t>
  </si>
  <si>
    <t>San Marino</t>
  </si>
  <si>
    <t>Nepal</t>
  </si>
  <si>
    <t>Eritrea</t>
  </si>
  <si>
    <t>Djibouti</t>
  </si>
  <si>
    <t>Bonaire*</t>
  </si>
  <si>
    <t>Barbados</t>
  </si>
  <si>
    <t>Sint Maarten*</t>
  </si>
  <si>
    <t>Cambodia</t>
  </si>
  <si>
    <t>Somalia</t>
  </si>
  <si>
    <t>Seychelles</t>
  </si>
  <si>
    <t>Cayman Islands</t>
  </si>
  <si>
    <t>Pakistan</t>
  </si>
  <si>
    <t>Bahamas</t>
  </si>
  <si>
    <t>Mongolia</t>
  </si>
  <si>
    <t>Laos</t>
  </si>
  <si>
    <t>British Virgin Islands</t>
  </si>
  <si>
    <t>Sri Lanka</t>
  </si>
  <si>
    <t>Guam</t>
  </si>
  <si>
    <t>Turks and Caicos Islands</t>
  </si>
  <si>
    <t>Bhutan</t>
  </si>
  <si>
    <t>US Virgin Islands</t>
  </si>
  <si>
    <t>Samoa</t>
  </si>
  <si>
    <t>Macau</t>
  </si>
  <si>
    <t>Cook Islands</t>
  </si>
  <si>
    <t>Timor-Leste</t>
  </si>
  <si>
    <t>Anguilla</t>
  </si>
  <si>
    <t>Brunei Darussalam</t>
  </si>
  <si>
    <t>Northern Mariana Islands*</t>
  </si>
  <si>
    <t>Tonga</t>
  </si>
  <si>
    <t>American Samoa</t>
  </si>
  <si>
    <t>01 jan 24</t>
  </si>
  <si>
    <t>BEST</t>
  </si>
  <si>
    <t>WORST</t>
  </si>
  <si>
    <t>10 mar 24</t>
  </si>
  <si>
    <t xml:space="preserve">Bonaire* </t>
  </si>
  <si>
    <t xml:space="preserve">Cabo Verde </t>
  </si>
  <si>
    <t xml:space="preserve">Cayman Islands </t>
  </si>
  <si>
    <t xml:space="preserve">Central African Republic </t>
  </si>
  <si>
    <t xml:space="preserve">Djibouti </t>
  </si>
  <si>
    <t xml:space="preserve">Gibraltar </t>
  </si>
  <si>
    <t xml:space="preserve">Guadeloupe* </t>
  </si>
  <si>
    <t xml:space="preserve">Iraq </t>
  </si>
  <si>
    <t xml:space="preserve">Liechtenstein </t>
  </si>
  <si>
    <t xml:space="preserve">Macau </t>
  </si>
  <si>
    <t xml:space="preserve">Martinique* </t>
  </si>
  <si>
    <t xml:space="preserve">Northern Mariana Islands* </t>
  </si>
  <si>
    <t xml:space="preserve">Sint Maarten* </t>
  </si>
  <si>
    <t xml:space="preserve">Sudan </t>
  </si>
  <si>
    <t xml:space="preserve">Timor-Leste </t>
  </si>
  <si>
    <t xml:space="preserve">Turkmenistan </t>
  </si>
  <si>
    <t>-</t>
  </si>
  <si>
    <t>09 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</si>
</sst>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49" fontId="1" fillId="0" borderId="0" xfId="0" applyNumberFormat="1" applyFont="1" applyFill="1"/>
    <xf numFmtId="164" fontId="4" fillId="0" borderId="0" xfId="0" applyNumberFormat="1" applyFont="1"/>
    <xf numFmtId="164" fontId="5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abSelected="1" workbookViewId="0">
      <selection activeCell="C217" sqref="C217:G217"/>
    </sheetView>
  </sheetViews>
  <sheetFormatPr defaultRowHeight="13.8" x14ac:dyDescent="0.25"/>
  <cols>
    <col min="1" max="1" width="13.6640625" style="1" customWidth="1"/>
    <col min="2" max="2" width="27.21875" style="1" customWidth="1"/>
    <col min="3" max="16384" width="8.88671875" style="1"/>
  </cols>
  <sheetData>
    <row r="1" spans="1:7" s="10" customFormat="1" x14ac:dyDescent="0.25">
      <c r="A1" s="10" t="s">
        <v>0</v>
      </c>
      <c r="B1" s="10" t="s">
        <v>1</v>
      </c>
      <c r="C1" s="10" t="s">
        <v>227</v>
      </c>
      <c r="D1" s="10" t="s">
        <v>228</v>
      </c>
      <c r="E1" s="10" t="s">
        <v>226</v>
      </c>
      <c r="F1" s="10" t="s">
        <v>229</v>
      </c>
      <c r="G1" s="10" t="s">
        <v>247</v>
      </c>
    </row>
    <row r="2" spans="1:7" x14ac:dyDescent="0.25">
      <c r="A2" s="2" t="s">
        <v>13</v>
      </c>
      <c r="B2" s="3" t="s">
        <v>179</v>
      </c>
      <c r="C2" s="5">
        <f>SMALL(E2:KR2,1)</f>
        <v>181</v>
      </c>
      <c r="D2" s="6">
        <f>LARGE(E2:KR2,1)</f>
        <v>182</v>
      </c>
      <c r="E2" s="1">
        <v>182</v>
      </c>
      <c r="F2" s="1">
        <v>181</v>
      </c>
      <c r="G2" s="1">
        <v>181</v>
      </c>
    </row>
    <row r="3" spans="1:7" x14ac:dyDescent="0.25">
      <c r="A3" s="2" t="s">
        <v>4</v>
      </c>
      <c r="B3" s="3" t="s">
        <v>62</v>
      </c>
      <c r="C3" s="5">
        <f>SMALL(E3:KR3,1)</f>
        <v>78</v>
      </c>
      <c r="D3" s="6">
        <f>LARGE(E3:KR3,1)</f>
        <v>82</v>
      </c>
      <c r="E3" s="1">
        <v>78</v>
      </c>
      <c r="F3" s="1">
        <v>80</v>
      </c>
      <c r="G3" s="1">
        <v>82</v>
      </c>
    </row>
    <row r="4" spans="1:7" x14ac:dyDescent="0.25">
      <c r="A4" s="2" t="s">
        <v>20</v>
      </c>
      <c r="B4" s="3" t="s">
        <v>49</v>
      </c>
      <c r="C4" s="5">
        <f>SMALL(E4:KR4,1)</f>
        <v>77</v>
      </c>
      <c r="D4" s="6">
        <f>LARGE(E4:KR4,1)</f>
        <v>85</v>
      </c>
      <c r="E4" s="1">
        <v>85</v>
      </c>
      <c r="F4" s="1">
        <v>77</v>
      </c>
      <c r="G4" s="1">
        <v>81</v>
      </c>
    </row>
    <row r="5" spans="1:7" x14ac:dyDescent="0.25">
      <c r="A5" s="2" t="s">
        <v>100</v>
      </c>
      <c r="B5" s="3" t="s">
        <v>225</v>
      </c>
      <c r="C5" s="5">
        <f>SMALL(E5:KR5,1)</f>
        <v>148</v>
      </c>
      <c r="D5" s="6">
        <f>LARGE(E5:KR5,1)</f>
        <v>171</v>
      </c>
      <c r="E5" s="1">
        <v>148</v>
      </c>
      <c r="F5" s="1">
        <v>171</v>
      </c>
      <c r="G5" s="1">
        <v>170</v>
      </c>
    </row>
    <row r="6" spans="1:7" x14ac:dyDescent="0.25">
      <c r="A6" s="2" t="s">
        <v>4</v>
      </c>
      <c r="B6" s="3" t="s">
        <v>173</v>
      </c>
      <c r="C6" s="5">
        <f>SMALL(E6:KR6,1)</f>
        <v>167</v>
      </c>
      <c r="D6" s="6">
        <f>LARGE(E6:KR6,1)</f>
        <v>175</v>
      </c>
      <c r="E6" s="1">
        <v>169</v>
      </c>
      <c r="F6" s="1">
        <v>167</v>
      </c>
      <c r="G6" s="1">
        <v>175</v>
      </c>
    </row>
    <row r="7" spans="1:7" x14ac:dyDescent="0.25">
      <c r="A7" s="2" t="s">
        <v>20</v>
      </c>
      <c r="B7" s="3" t="s">
        <v>122</v>
      </c>
      <c r="C7" s="5">
        <f>SMALL(E7:KR7,1)</f>
        <v>144</v>
      </c>
      <c r="D7" s="6">
        <f>LARGE(E7:KR7,1)</f>
        <v>144</v>
      </c>
      <c r="E7" s="1">
        <v>144</v>
      </c>
      <c r="F7" s="1">
        <v>144</v>
      </c>
      <c r="G7" s="1">
        <v>144</v>
      </c>
    </row>
    <row r="8" spans="1:7" x14ac:dyDescent="0.25">
      <c r="A8" s="2" t="s">
        <v>22</v>
      </c>
      <c r="B8" s="3" t="s">
        <v>221</v>
      </c>
      <c r="C8" s="5">
        <f>SMALL(E8:KR8,1)</f>
        <v>177</v>
      </c>
      <c r="D8" s="6">
        <f>LARGE(E8:KR8,1)</f>
        <v>178</v>
      </c>
      <c r="E8" s="1">
        <v>178</v>
      </c>
      <c r="F8" s="1">
        <v>177</v>
      </c>
      <c r="G8" s="1">
        <v>177</v>
      </c>
    </row>
    <row r="9" spans="1:7" x14ac:dyDescent="0.25">
      <c r="A9" s="2" t="s">
        <v>22</v>
      </c>
      <c r="B9" s="3" t="s">
        <v>190</v>
      </c>
      <c r="C9" s="5">
        <f>SMALL(E9:KR9,1)</f>
        <v>171</v>
      </c>
      <c r="D9" s="6">
        <f>LARGE(E9:KR9,1)</f>
        <v>173</v>
      </c>
      <c r="E9" s="1">
        <v>173</v>
      </c>
      <c r="F9" s="1">
        <v>172</v>
      </c>
      <c r="G9" s="1">
        <v>171</v>
      </c>
    </row>
    <row r="10" spans="1:7" x14ac:dyDescent="0.25">
      <c r="A10" s="2" t="s">
        <v>2</v>
      </c>
      <c r="B10" s="3" t="s">
        <v>3</v>
      </c>
      <c r="C10" s="5">
        <f>SMALL(E10:KR10,1)</f>
        <v>35</v>
      </c>
      <c r="D10" s="6">
        <f>LARGE(E10:KR10,1)</f>
        <v>37</v>
      </c>
      <c r="E10" s="1">
        <v>35</v>
      </c>
      <c r="F10" s="1">
        <v>37</v>
      </c>
      <c r="G10" s="1">
        <v>37</v>
      </c>
    </row>
    <row r="11" spans="1:7" x14ac:dyDescent="0.25">
      <c r="A11" s="2" t="s">
        <v>4</v>
      </c>
      <c r="B11" s="3" t="s">
        <v>102</v>
      </c>
      <c r="C11" s="5">
        <f>SMALL(E11:KR11,1)</f>
        <v>148</v>
      </c>
      <c r="D11" s="6">
        <f>LARGE(E11:KR11,1)</f>
        <v>154</v>
      </c>
      <c r="E11" s="1">
        <v>154</v>
      </c>
      <c r="F11" s="1">
        <v>153</v>
      </c>
      <c r="G11" s="1">
        <v>148</v>
      </c>
    </row>
    <row r="12" spans="1:7" x14ac:dyDescent="0.25">
      <c r="A12" s="2" t="s">
        <v>22</v>
      </c>
      <c r="B12" s="3" t="s">
        <v>182</v>
      </c>
      <c r="C12" s="5">
        <f>SMALL(E12:KR12,1)</f>
        <v>180</v>
      </c>
      <c r="D12" s="6">
        <f>LARGE(E12:KR12,1)</f>
        <v>181</v>
      </c>
      <c r="E12" s="1">
        <v>181</v>
      </c>
      <c r="F12" s="1">
        <v>180</v>
      </c>
      <c r="G12" s="1">
        <v>180</v>
      </c>
    </row>
    <row r="13" spans="1:7" x14ac:dyDescent="0.25">
      <c r="A13" s="2" t="s">
        <v>13</v>
      </c>
      <c r="B13" s="3" t="s">
        <v>31</v>
      </c>
      <c r="C13" s="5">
        <f>SMALL(E13:KR13,1)</f>
        <v>6</v>
      </c>
      <c r="D13" s="6">
        <f>LARGE(E13:KR13,1)</f>
        <v>9</v>
      </c>
      <c r="E13" s="1">
        <v>9</v>
      </c>
      <c r="F13" s="1">
        <v>6</v>
      </c>
      <c r="G13" s="1">
        <v>6</v>
      </c>
    </row>
    <row r="14" spans="1:7" x14ac:dyDescent="0.25">
      <c r="A14" s="2" t="s">
        <v>4</v>
      </c>
      <c r="B14" s="3" t="s">
        <v>26</v>
      </c>
      <c r="C14" s="5">
        <f>SMALL(E14:KR14,1)</f>
        <v>14</v>
      </c>
      <c r="D14" s="6">
        <f>LARGE(E14:KR14,1)</f>
        <v>19</v>
      </c>
      <c r="E14" s="1">
        <v>14</v>
      </c>
      <c r="F14" s="1">
        <v>19</v>
      </c>
      <c r="G14" s="1">
        <v>19</v>
      </c>
    </row>
    <row r="15" spans="1:7" x14ac:dyDescent="0.25">
      <c r="A15" s="2" t="s">
        <v>4</v>
      </c>
      <c r="B15" s="3" t="s">
        <v>96</v>
      </c>
      <c r="C15" s="5">
        <f>SMALL(E15:KR15,1)</f>
        <v>72</v>
      </c>
      <c r="D15" s="6">
        <f>LARGE(E15:KR15,1)</f>
        <v>73</v>
      </c>
      <c r="E15" s="1">
        <v>72</v>
      </c>
      <c r="F15" s="1">
        <v>72</v>
      </c>
      <c r="G15" s="1">
        <v>73</v>
      </c>
    </row>
    <row r="16" spans="1:7" x14ac:dyDescent="0.25">
      <c r="A16" s="2" t="s">
        <v>22</v>
      </c>
      <c r="B16" s="3" t="s">
        <v>208</v>
      </c>
      <c r="C16" s="5">
        <f>SMALL(E16:KR16,1)</f>
        <v>201</v>
      </c>
      <c r="D16" s="6">
        <f>LARGE(E16:KR16,1)</f>
        <v>202</v>
      </c>
      <c r="E16" s="1">
        <v>201</v>
      </c>
      <c r="F16" s="1">
        <v>202</v>
      </c>
      <c r="G16" s="1">
        <v>202</v>
      </c>
    </row>
    <row r="17" spans="1:7" x14ac:dyDescent="0.25">
      <c r="A17" s="2" t="s">
        <v>13</v>
      </c>
      <c r="B17" s="3" t="s">
        <v>86</v>
      </c>
      <c r="C17" s="5">
        <f>SMALL(E17:KR17,1)</f>
        <v>97</v>
      </c>
      <c r="D17" s="6">
        <f>LARGE(E17:KR17,1)</f>
        <v>103</v>
      </c>
      <c r="E17" s="1">
        <v>103</v>
      </c>
      <c r="F17" s="1">
        <v>99</v>
      </c>
      <c r="G17" s="1">
        <v>97</v>
      </c>
    </row>
    <row r="18" spans="1:7" x14ac:dyDescent="0.25">
      <c r="A18" s="2" t="s">
        <v>13</v>
      </c>
      <c r="B18" s="3" t="s">
        <v>192</v>
      </c>
      <c r="C18" s="5">
        <f>SMALL(E18:KR18,1)</f>
        <v>125</v>
      </c>
      <c r="D18" s="6">
        <f>LARGE(E18:KR18,1)</f>
        <v>128</v>
      </c>
      <c r="E18" s="1">
        <v>128</v>
      </c>
      <c r="F18" s="1">
        <v>127</v>
      </c>
      <c r="G18" s="1">
        <v>125</v>
      </c>
    </row>
    <row r="19" spans="1:7" x14ac:dyDescent="0.25">
      <c r="A19" s="2" t="s">
        <v>22</v>
      </c>
      <c r="B19" s="3" t="s">
        <v>201</v>
      </c>
      <c r="C19" s="5">
        <f>SMALL(E19:KR19,1)</f>
        <v>157</v>
      </c>
      <c r="D19" s="6">
        <f>LARGE(E19:KR19,1)</f>
        <v>160</v>
      </c>
      <c r="E19" s="1">
        <v>160</v>
      </c>
      <c r="F19" s="1">
        <v>158</v>
      </c>
      <c r="G19" s="1">
        <v>157</v>
      </c>
    </row>
    <row r="20" spans="1:7" x14ac:dyDescent="0.25">
      <c r="A20" s="2" t="s">
        <v>4</v>
      </c>
      <c r="B20" s="3" t="s">
        <v>82</v>
      </c>
      <c r="C20" s="5">
        <f>SMALL(E20:KR20,1)</f>
        <v>52</v>
      </c>
      <c r="D20" s="6">
        <f>LARGE(E20:KR20,1)</f>
        <v>67</v>
      </c>
      <c r="E20" s="1">
        <v>67</v>
      </c>
      <c r="F20" s="1">
        <v>60</v>
      </c>
      <c r="G20" s="1">
        <v>52</v>
      </c>
    </row>
    <row r="21" spans="1:7" x14ac:dyDescent="0.25">
      <c r="A21" s="2" t="s">
        <v>4</v>
      </c>
      <c r="B21" s="3" t="s">
        <v>7</v>
      </c>
      <c r="C21" s="5">
        <f>SMALL(E21:KR21,1)</f>
        <v>14</v>
      </c>
      <c r="D21" s="6">
        <f>LARGE(E21:KR21,1)</f>
        <v>25</v>
      </c>
      <c r="E21" s="1">
        <v>22</v>
      </c>
      <c r="F21" s="1">
        <v>14</v>
      </c>
      <c r="G21" s="1">
        <v>25</v>
      </c>
    </row>
    <row r="22" spans="1:7" x14ac:dyDescent="0.25">
      <c r="A22" s="2" t="s">
        <v>22</v>
      </c>
      <c r="B22" s="3" t="s">
        <v>178</v>
      </c>
      <c r="C22" s="5">
        <f>SMALL(E22:KR22,1)</f>
        <v>154</v>
      </c>
      <c r="D22" s="6">
        <f>LARGE(E22:KR22,1)</f>
        <v>157</v>
      </c>
      <c r="E22" s="1">
        <v>157</v>
      </c>
      <c r="F22" s="1">
        <v>155</v>
      </c>
      <c r="G22" s="1">
        <v>154</v>
      </c>
    </row>
    <row r="23" spans="1:7" x14ac:dyDescent="0.25">
      <c r="A23" s="2" t="s">
        <v>20</v>
      </c>
      <c r="B23" s="3" t="s">
        <v>132</v>
      </c>
      <c r="C23" s="5">
        <f>SMALL(E23:KR23,1)</f>
        <v>149</v>
      </c>
      <c r="D23" s="6">
        <f>LARGE(E23:KR23,1)</f>
        <v>150</v>
      </c>
      <c r="E23" s="1">
        <v>150</v>
      </c>
      <c r="F23" s="1">
        <v>149</v>
      </c>
      <c r="G23" s="1">
        <v>150</v>
      </c>
    </row>
    <row r="24" spans="1:7" x14ac:dyDescent="0.25">
      <c r="A24" s="2" t="s">
        <v>22</v>
      </c>
      <c r="B24" s="3" t="s">
        <v>162</v>
      </c>
      <c r="C24" s="5">
        <f>SMALL(E24:KR24,1)</f>
        <v>133</v>
      </c>
      <c r="D24" s="6">
        <f>LARGE(E24:KR24,1)</f>
        <v>135</v>
      </c>
      <c r="E24" s="1">
        <v>135</v>
      </c>
      <c r="F24" s="1">
        <v>133</v>
      </c>
      <c r="G24" s="1">
        <v>133</v>
      </c>
    </row>
    <row r="25" spans="1:7" x14ac:dyDescent="0.25">
      <c r="A25" s="2" t="s">
        <v>13</v>
      </c>
      <c r="B25" s="3" t="s">
        <v>215</v>
      </c>
      <c r="C25" s="5">
        <f>SMALL(E25:KR25,1)</f>
        <v>160</v>
      </c>
      <c r="D25" s="6">
        <f>LARGE(E25:KR25,1)</f>
        <v>161</v>
      </c>
      <c r="E25" s="1">
        <v>161</v>
      </c>
      <c r="F25" s="1">
        <v>160</v>
      </c>
      <c r="G25" s="1">
        <v>160</v>
      </c>
    </row>
    <row r="26" spans="1:7" x14ac:dyDescent="0.25">
      <c r="A26" s="2" t="s">
        <v>2</v>
      </c>
      <c r="B26" s="3" t="s">
        <v>80</v>
      </c>
      <c r="C26" s="5">
        <f>SMALL(E26:KR26,1)</f>
        <v>104</v>
      </c>
      <c r="D26" s="6">
        <f>LARGE(E26:KR26,1)</f>
        <v>108</v>
      </c>
      <c r="E26" s="1">
        <v>104</v>
      </c>
      <c r="F26" s="1">
        <v>108</v>
      </c>
      <c r="G26" s="1">
        <v>107</v>
      </c>
    </row>
    <row r="27" spans="1:7" x14ac:dyDescent="0.25">
      <c r="A27" s="2" t="s">
        <v>22</v>
      </c>
      <c r="B27" s="3" t="s">
        <v>230</v>
      </c>
      <c r="C27" s="5">
        <f>SMALL(E27:KR27,1)</f>
        <v>192</v>
      </c>
      <c r="D27" s="6">
        <f>LARGE(E27:KR27,1)</f>
        <v>193</v>
      </c>
      <c r="E27" s="1">
        <v>193</v>
      </c>
      <c r="F27" s="1">
        <v>193</v>
      </c>
      <c r="G27" s="1">
        <v>192</v>
      </c>
    </row>
    <row r="28" spans="1:7" x14ac:dyDescent="0.25">
      <c r="A28" s="2" t="s">
        <v>4</v>
      </c>
      <c r="B28" s="3" t="s">
        <v>95</v>
      </c>
      <c r="C28" s="5">
        <f>SMALL(E28:KR28,1)</f>
        <v>59</v>
      </c>
      <c r="D28" s="6">
        <f>LARGE(E28:KR28,1)</f>
        <v>71</v>
      </c>
      <c r="E28" s="1">
        <v>59</v>
      </c>
      <c r="F28" s="1">
        <v>66</v>
      </c>
      <c r="G28" s="1">
        <v>71</v>
      </c>
    </row>
    <row r="29" spans="1:7" x14ac:dyDescent="0.25">
      <c r="A29" s="2" t="s">
        <v>20</v>
      </c>
      <c r="B29" s="3" t="s">
        <v>140</v>
      </c>
      <c r="C29" s="5">
        <f>SMALL(E29:KR29,1)</f>
        <v>132</v>
      </c>
      <c r="D29" s="6">
        <f>LARGE(E29:KR29,1)</f>
        <v>137</v>
      </c>
      <c r="E29" s="1">
        <v>137</v>
      </c>
      <c r="F29" s="1">
        <v>135</v>
      </c>
      <c r="G29" s="1">
        <v>132</v>
      </c>
    </row>
    <row r="30" spans="1:7" x14ac:dyDescent="0.25">
      <c r="A30" s="2" t="s">
        <v>2</v>
      </c>
      <c r="B30" s="3" t="s">
        <v>15</v>
      </c>
      <c r="C30" s="5">
        <f>SMALL(E30:KR30,1)</f>
        <v>8</v>
      </c>
      <c r="D30" s="6">
        <f>LARGE(E30:KR30,1)</f>
        <v>10</v>
      </c>
      <c r="E30" s="1">
        <v>10</v>
      </c>
      <c r="F30" s="1">
        <v>8</v>
      </c>
      <c r="G30" s="1">
        <v>9</v>
      </c>
    </row>
    <row r="31" spans="1:7" x14ac:dyDescent="0.25">
      <c r="A31" s="2" t="s">
        <v>22</v>
      </c>
      <c r="B31" s="3" t="s">
        <v>211</v>
      </c>
      <c r="C31" s="5">
        <f>SMALL(E31:KR31,1)</f>
        <v>203</v>
      </c>
      <c r="D31" s="6">
        <f>LARGE(E31:KR31,1)</f>
        <v>204</v>
      </c>
      <c r="E31" s="1">
        <v>203</v>
      </c>
      <c r="F31" s="1">
        <v>204</v>
      </c>
      <c r="G31" s="1">
        <v>204</v>
      </c>
    </row>
    <row r="32" spans="1:7" x14ac:dyDescent="0.25">
      <c r="A32" s="2" t="s">
        <v>13</v>
      </c>
      <c r="B32" s="3" t="s">
        <v>222</v>
      </c>
      <c r="C32" s="11" t="s">
        <v>246</v>
      </c>
      <c r="D32" s="11" t="s">
        <v>246</v>
      </c>
      <c r="E32" s="11" t="s">
        <v>246</v>
      </c>
      <c r="F32" s="11" t="s">
        <v>246</v>
      </c>
      <c r="G32" s="11" t="s">
        <v>246</v>
      </c>
    </row>
    <row r="33" spans="1:7" x14ac:dyDescent="0.25">
      <c r="A33" s="2" t="s">
        <v>4</v>
      </c>
      <c r="B33" s="3" t="s">
        <v>99</v>
      </c>
      <c r="C33" s="5">
        <f>SMALL(E33:KR33,1)</f>
        <v>97</v>
      </c>
      <c r="D33" s="6">
        <f>LARGE(E33:KR33,1)</f>
        <v>109</v>
      </c>
      <c r="E33" s="1">
        <v>97</v>
      </c>
      <c r="F33" s="1">
        <v>104</v>
      </c>
      <c r="G33" s="1">
        <v>109</v>
      </c>
    </row>
    <row r="34" spans="1:7" x14ac:dyDescent="0.25">
      <c r="A34" s="2" t="s">
        <v>20</v>
      </c>
      <c r="B34" s="3" t="s">
        <v>73</v>
      </c>
      <c r="C34" s="5">
        <f>SMALL(E34:KR34,1)</f>
        <v>124</v>
      </c>
      <c r="D34" s="6">
        <f>LARGE(E34:KR34,1)</f>
        <v>126</v>
      </c>
      <c r="E34" s="1">
        <v>124</v>
      </c>
      <c r="F34" s="1">
        <v>126</v>
      </c>
      <c r="G34" s="1">
        <v>124</v>
      </c>
    </row>
    <row r="35" spans="1:7" x14ac:dyDescent="0.25">
      <c r="A35" s="2" t="s">
        <v>20</v>
      </c>
      <c r="B35" s="3" t="s">
        <v>142</v>
      </c>
      <c r="C35" s="5">
        <f>SMALL(E35:KR35,1)</f>
        <v>161</v>
      </c>
      <c r="D35" s="6">
        <f>LARGE(E35:KR35,1)</f>
        <v>162</v>
      </c>
      <c r="E35" s="1">
        <v>162</v>
      </c>
      <c r="F35" s="1">
        <v>161</v>
      </c>
      <c r="G35" s="1">
        <v>161</v>
      </c>
    </row>
    <row r="36" spans="1:7" x14ac:dyDescent="0.25">
      <c r="A36" s="2" t="s">
        <v>20</v>
      </c>
      <c r="B36" s="3" t="s">
        <v>231</v>
      </c>
      <c r="C36" s="5">
        <f>SMALL(E36:KR36,1)</f>
        <v>151</v>
      </c>
      <c r="D36" s="6">
        <f>LARGE(E36:KR36,1)</f>
        <v>152</v>
      </c>
      <c r="E36" s="1">
        <v>152</v>
      </c>
      <c r="F36" s="1">
        <v>151</v>
      </c>
      <c r="G36" s="1">
        <v>152</v>
      </c>
    </row>
    <row r="37" spans="1:7" x14ac:dyDescent="0.25">
      <c r="A37" s="2" t="s">
        <v>13</v>
      </c>
      <c r="B37" s="3" t="s">
        <v>203</v>
      </c>
      <c r="C37" s="5">
        <f>SMALL(E37:KR37,1)</f>
        <v>128</v>
      </c>
      <c r="D37" s="6">
        <f>LARGE(E37:KR37,1)</f>
        <v>130</v>
      </c>
      <c r="E37" s="1">
        <v>130</v>
      </c>
      <c r="F37" s="1">
        <v>129</v>
      </c>
      <c r="G37" s="1">
        <v>128</v>
      </c>
    </row>
    <row r="38" spans="1:7" x14ac:dyDescent="0.25">
      <c r="A38" s="2" t="s">
        <v>20</v>
      </c>
      <c r="B38" s="3" t="s">
        <v>57</v>
      </c>
      <c r="C38" s="5">
        <f>SMALL(E38:KR38,1)</f>
        <v>69</v>
      </c>
      <c r="D38" s="6">
        <f>LARGE(E38:KR38,1)</f>
        <v>71</v>
      </c>
      <c r="E38" s="1">
        <v>71</v>
      </c>
      <c r="F38" s="1">
        <v>71</v>
      </c>
      <c r="G38" s="1">
        <v>69</v>
      </c>
    </row>
    <row r="39" spans="1:7" x14ac:dyDescent="0.25">
      <c r="A39" s="2" t="s">
        <v>22</v>
      </c>
      <c r="B39" s="3" t="s">
        <v>55</v>
      </c>
      <c r="C39" s="5">
        <f>SMALL(E39:KR39,1)</f>
        <v>10</v>
      </c>
      <c r="D39" s="6">
        <f>LARGE(E39:KR39,1)</f>
        <v>11</v>
      </c>
      <c r="E39" s="1">
        <v>11</v>
      </c>
      <c r="F39" s="1">
        <v>10</v>
      </c>
      <c r="G39" s="1">
        <v>10</v>
      </c>
    </row>
    <row r="40" spans="1:7" x14ac:dyDescent="0.25">
      <c r="A40" s="2" t="s">
        <v>22</v>
      </c>
      <c r="B40" s="3" t="s">
        <v>232</v>
      </c>
      <c r="C40" s="5">
        <f>SMALL(E40:KR40,1)</f>
        <v>192</v>
      </c>
      <c r="D40" s="6">
        <f>LARGE(E40:KR40,1)</f>
        <v>197</v>
      </c>
      <c r="E40" s="1">
        <v>192</v>
      </c>
      <c r="F40" s="1">
        <v>192</v>
      </c>
      <c r="G40" s="1">
        <v>197</v>
      </c>
    </row>
    <row r="41" spans="1:7" x14ac:dyDescent="0.25">
      <c r="A41" s="2" t="s">
        <v>20</v>
      </c>
      <c r="B41" s="3" t="s">
        <v>233</v>
      </c>
      <c r="C41" s="5">
        <f>SMALL(E41:KR41,1)</f>
        <v>195</v>
      </c>
      <c r="D41" s="6">
        <f>LARGE(E41:KR41,1)</f>
        <v>196</v>
      </c>
      <c r="E41" s="1">
        <v>196</v>
      </c>
      <c r="F41" s="1">
        <v>196</v>
      </c>
      <c r="G41" s="1">
        <v>195</v>
      </c>
    </row>
    <row r="42" spans="1:7" x14ac:dyDescent="0.25">
      <c r="A42" s="2" t="s">
        <v>20</v>
      </c>
      <c r="B42" s="3" t="s">
        <v>174</v>
      </c>
      <c r="C42" s="5">
        <f>SMALL(E42:KR42,1)</f>
        <v>202</v>
      </c>
      <c r="D42" s="6">
        <f>LARGE(E42:KR42,1)</f>
        <v>203</v>
      </c>
      <c r="E42" s="1">
        <v>202</v>
      </c>
      <c r="F42" s="1">
        <v>203</v>
      </c>
      <c r="G42" s="1">
        <v>203</v>
      </c>
    </row>
    <row r="43" spans="1:7" x14ac:dyDescent="0.25">
      <c r="A43" s="2" t="s">
        <v>2</v>
      </c>
      <c r="B43" s="3" t="s">
        <v>54</v>
      </c>
      <c r="C43" s="5">
        <f>SMALL(E43:KR43,1)</f>
        <v>36</v>
      </c>
      <c r="D43" s="6">
        <f>LARGE(E43:KR43,1)</f>
        <v>37</v>
      </c>
      <c r="E43" s="1">
        <v>37</v>
      </c>
      <c r="F43" s="1">
        <v>36</v>
      </c>
      <c r="G43" s="1">
        <v>36</v>
      </c>
    </row>
    <row r="44" spans="1:7" x14ac:dyDescent="0.25">
      <c r="A44" s="2" t="s">
        <v>13</v>
      </c>
      <c r="B44" s="3" t="s">
        <v>98</v>
      </c>
      <c r="C44" s="5">
        <f>SMALL(E44:KR44,1)</f>
        <v>18</v>
      </c>
      <c r="D44" s="6">
        <f>LARGE(E44:KR44,1)</f>
        <v>21</v>
      </c>
      <c r="E44" s="1">
        <v>18</v>
      </c>
      <c r="F44" s="1">
        <v>21</v>
      </c>
      <c r="G44" s="1">
        <v>21</v>
      </c>
    </row>
    <row r="45" spans="1:7" x14ac:dyDescent="0.25">
      <c r="A45" s="2" t="s">
        <v>13</v>
      </c>
      <c r="B45" s="3" t="s">
        <v>193</v>
      </c>
      <c r="C45" s="5">
        <f>SMALL(E45:KR45,1)</f>
        <v>44</v>
      </c>
      <c r="D45" s="6">
        <f>LARGE(E45:KR45,1)</f>
        <v>47</v>
      </c>
      <c r="E45" s="1">
        <v>47</v>
      </c>
      <c r="F45" s="1">
        <v>44</v>
      </c>
      <c r="G45" s="1">
        <v>45</v>
      </c>
    </row>
    <row r="46" spans="1:7" x14ac:dyDescent="0.25">
      <c r="A46" s="2" t="s">
        <v>2</v>
      </c>
      <c r="B46" s="3" t="s">
        <v>12</v>
      </c>
      <c r="C46" s="5">
        <f>SMALL(E46:KR46,1)</f>
        <v>16</v>
      </c>
      <c r="D46" s="6">
        <f>LARGE(E46:KR46,1)</f>
        <v>20</v>
      </c>
      <c r="E46" s="1">
        <v>16</v>
      </c>
      <c r="F46" s="1">
        <v>20</v>
      </c>
      <c r="G46" s="1">
        <v>17</v>
      </c>
    </row>
    <row r="47" spans="1:7" x14ac:dyDescent="0.25">
      <c r="A47" s="2" t="s">
        <v>20</v>
      </c>
      <c r="B47" s="3" t="s">
        <v>114</v>
      </c>
      <c r="C47" s="5">
        <f>SMALL(E47:KR47,1)</f>
        <v>182</v>
      </c>
      <c r="D47" s="6">
        <f>LARGE(E47:KR47,1)</f>
        <v>183</v>
      </c>
      <c r="E47" s="1">
        <v>183</v>
      </c>
      <c r="F47" s="1">
        <v>182</v>
      </c>
      <c r="G47" s="1">
        <v>182</v>
      </c>
    </row>
    <row r="48" spans="1:7" x14ac:dyDescent="0.25">
      <c r="A48" s="2" t="s">
        <v>20</v>
      </c>
      <c r="B48" s="3" t="s">
        <v>149</v>
      </c>
      <c r="C48" s="5">
        <f>SMALL(E48:KR48,1)</f>
        <v>112</v>
      </c>
      <c r="D48" s="6">
        <f>LARGE(E48:KR48,1)</f>
        <v>114</v>
      </c>
      <c r="E48" s="1">
        <v>114</v>
      </c>
      <c r="F48" s="1">
        <v>113</v>
      </c>
      <c r="G48" s="1">
        <v>112</v>
      </c>
    </row>
    <row r="49" spans="1:7" x14ac:dyDescent="0.25">
      <c r="A49" s="2" t="s">
        <v>20</v>
      </c>
      <c r="B49" s="3" t="s">
        <v>87</v>
      </c>
      <c r="C49" s="5">
        <f>SMALL(E49:KR49,1)</f>
        <v>103</v>
      </c>
      <c r="D49" s="6">
        <f>LARGE(E49:KR49,1)</f>
        <v>106</v>
      </c>
      <c r="E49" s="1">
        <v>106</v>
      </c>
      <c r="F49" s="1">
        <v>103</v>
      </c>
      <c r="G49" s="1">
        <v>103</v>
      </c>
    </row>
    <row r="50" spans="1:7" x14ac:dyDescent="0.25">
      <c r="A50" s="2" t="s">
        <v>100</v>
      </c>
      <c r="B50" s="3" t="s">
        <v>219</v>
      </c>
      <c r="C50" s="5">
        <f>SMALL(E50:KR50,1)</f>
        <v>110</v>
      </c>
      <c r="D50" s="6">
        <f>LARGE(E50:KR50,1)</f>
        <v>111</v>
      </c>
      <c r="E50" s="1">
        <v>110</v>
      </c>
      <c r="F50" s="1">
        <v>110</v>
      </c>
      <c r="G50" s="1">
        <v>111</v>
      </c>
    </row>
    <row r="51" spans="1:7" x14ac:dyDescent="0.25">
      <c r="A51" s="2" t="s">
        <v>22</v>
      </c>
      <c r="B51" s="3" t="s">
        <v>74</v>
      </c>
      <c r="C51" s="5">
        <f>SMALL(E51:KR51,1)</f>
        <v>41</v>
      </c>
      <c r="D51" s="6">
        <f>LARGE(E51:KR51,1)</f>
        <v>45</v>
      </c>
      <c r="E51" s="1">
        <v>43</v>
      </c>
      <c r="F51" s="1">
        <v>45</v>
      </c>
      <c r="G51" s="1">
        <v>41</v>
      </c>
    </row>
    <row r="52" spans="1:7" x14ac:dyDescent="0.25">
      <c r="A52" s="2" t="s">
        <v>20</v>
      </c>
      <c r="B52" s="3" t="s">
        <v>52</v>
      </c>
      <c r="C52" s="5">
        <f>SMALL(E52:KR52,1)</f>
        <v>72</v>
      </c>
      <c r="D52" s="6">
        <f>LARGE(E52:KR52,1)</f>
        <v>73</v>
      </c>
      <c r="E52" s="1">
        <v>73</v>
      </c>
      <c r="F52" s="1">
        <v>73</v>
      </c>
      <c r="G52" s="1">
        <v>72</v>
      </c>
    </row>
    <row r="53" spans="1:7" x14ac:dyDescent="0.25">
      <c r="A53" s="2" t="s">
        <v>4</v>
      </c>
      <c r="B53" s="3" t="s">
        <v>17</v>
      </c>
      <c r="C53" s="5">
        <f>SMALL(E53:KR53,1)</f>
        <v>55</v>
      </c>
      <c r="D53" s="6">
        <f>LARGE(E53:KR53,1)</f>
        <v>63</v>
      </c>
      <c r="E53" s="1">
        <v>55</v>
      </c>
      <c r="F53" s="1">
        <v>63</v>
      </c>
      <c r="G53" s="1">
        <v>60</v>
      </c>
    </row>
    <row r="54" spans="1:7" x14ac:dyDescent="0.25">
      <c r="A54" s="2" t="s">
        <v>22</v>
      </c>
      <c r="B54" s="3" t="s">
        <v>155</v>
      </c>
      <c r="C54" s="5">
        <f>SMALL(E54:KR54,1)</f>
        <v>88</v>
      </c>
      <c r="D54" s="6">
        <f>LARGE(E54:KR54,1)</f>
        <v>95</v>
      </c>
      <c r="E54" s="1">
        <v>88</v>
      </c>
      <c r="F54" s="1">
        <v>90</v>
      </c>
      <c r="G54" s="1">
        <v>95</v>
      </c>
    </row>
    <row r="55" spans="1:7" x14ac:dyDescent="0.25">
      <c r="A55" s="2" t="s">
        <v>22</v>
      </c>
      <c r="B55" s="3" t="s">
        <v>126</v>
      </c>
      <c r="C55" s="5">
        <f>SMALL(E55:KR55,1)</f>
        <v>162</v>
      </c>
      <c r="D55" s="6">
        <f>LARGE(E55:KR55,1)</f>
        <v>163</v>
      </c>
      <c r="E55" s="1">
        <v>163</v>
      </c>
      <c r="F55" s="1">
        <v>162</v>
      </c>
      <c r="G55" s="1">
        <v>162</v>
      </c>
    </row>
    <row r="56" spans="1:7" x14ac:dyDescent="0.25">
      <c r="A56" s="2" t="s">
        <v>4</v>
      </c>
      <c r="B56" s="3" t="s">
        <v>157</v>
      </c>
      <c r="C56" s="5">
        <f>SMALL(E56:KR56,1)</f>
        <v>119</v>
      </c>
      <c r="D56" s="6">
        <f>LARGE(E56:KR56,1)</f>
        <v>126</v>
      </c>
      <c r="E56" s="1">
        <v>119</v>
      </c>
      <c r="F56" s="1">
        <v>119</v>
      </c>
      <c r="G56" s="1">
        <v>126</v>
      </c>
    </row>
    <row r="57" spans="1:7" x14ac:dyDescent="0.25">
      <c r="A57" s="2" t="s">
        <v>4</v>
      </c>
      <c r="B57" s="3" t="s">
        <v>37</v>
      </c>
      <c r="C57" s="5">
        <f>SMALL(E57:KR57,1)</f>
        <v>28</v>
      </c>
      <c r="D57" s="6">
        <f>LARGE(E57:KR57,1)</f>
        <v>34</v>
      </c>
      <c r="E57" s="1">
        <v>28</v>
      </c>
      <c r="F57" s="1">
        <v>31</v>
      </c>
      <c r="G57" s="1">
        <v>34</v>
      </c>
    </row>
    <row r="58" spans="1:7" x14ac:dyDescent="0.25">
      <c r="A58" s="2" t="s">
        <v>4</v>
      </c>
      <c r="B58" s="3" t="s">
        <v>30</v>
      </c>
      <c r="C58" s="5">
        <f>SMALL(E58:KR58,1)</f>
        <v>12</v>
      </c>
      <c r="D58" s="6">
        <f>LARGE(E58:KR58,1)</f>
        <v>17</v>
      </c>
      <c r="E58" s="1">
        <v>13</v>
      </c>
      <c r="F58" s="1">
        <v>17</v>
      </c>
      <c r="G58" s="1">
        <v>12</v>
      </c>
    </row>
    <row r="59" spans="1:7" x14ac:dyDescent="0.25">
      <c r="A59" s="2" t="s">
        <v>20</v>
      </c>
      <c r="B59" s="3" t="s">
        <v>234</v>
      </c>
      <c r="C59" s="5">
        <f>SMALL(E59:KR59,1)</f>
        <v>198</v>
      </c>
      <c r="D59" s="6">
        <f>LARGE(E59:KR59,1)</f>
        <v>199</v>
      </c>
      <c r="E59" s="1">
        <v>198</v>
      </c>
      <c r="F59" s="1">
        <v>199</v>
      </c>
      <c r="G59" s="1">
        <v>199</v>
      </c>
    </row>
    <row r="60" spans="1:7" x14ac:dyDescent="0.25">
      <c r="A60" s="2" t="s">
        <v>22</v>
      </c>
      <c r="B60" s="3" t="s">
        <v>180</v>
      </c>
      <c r="C60" s="5">
        <f>SMALL(E60:KR60,1)</f>
        <v>167</v>
      </c>
      <c r="D60" s="6">
        <f>LARGE(E60:KR60,1)</f>
        <v>170</v>
      </c>
      <c r="E60" s="1">
        <v>170</v>
      </c>
      <c r="F60" s="1">
        <v>168</v>
      </c>
      <c r="G60" s="1">
        <v>167</v>
      </c>
    </row>
    <row r="61" spans="1:7" x14ac:dyDescent="0.25">
      <c r="A61" s="2" t="s">
        <v>22</v>
      </c>
      <c r="B61" s="3" t="s">
        <v>154</v>
      </c>
      <c r="C61" s="5">
        <f>SMALL(E61:KR61,1)</f>
        <v>99</v>
      </c>
      <c r="D61" s="6">
        <f>LARGE(E61:KR61,1)</f>
        <v>107</v>
      </c>
      <c r="E61" s="1">
        <v>99</v>
      </c>
      <c r="F61" s="1">
        <v>107</v>
      </c>
      <c r="G61" s="1">
        <v>106</v>
      </c>
    </row>
    <row r="62" spans="1:7" x14ac:dyDescent="0.25">
      <c r="A62" s="2" t="s">
        <v>2</v>
      </c>
      <c r="B62" s="3" t="s">
        <v>18</v>
      </c>
      <c r="C62" s="5">
        <f>SMALL(E62:KR62,1)</f>
        <v>62</v>
      </c>
      <c r="D62" s="6">
        <f>LARGE(E62:KR62,1)</f>
        <v>64</v>
      </c>
      <c r="E62" s="1">
        <v>64</v>
      </c>
      <c r="F62" s="1">
        <v>62</v>
      </c>
      <c r="G62" s="1">
        <v>64</v>
      </c>
    </row>
    <row r="63" spans="1:7" x14ac:dyDescent="0.25">
      <c r="A63" s="2" t="s">
        <v>20</v>
      </c>
      <c r="B63" s="3" t="s">
        <v>46</v>
      </c>
      <c r="C63" s="5">
        <f>SMALL(E63:KR63,1)</f>
        <v>92</v>
      </c>
      <c r="D63" s="6">
        <f>LARGE(E63:KR63,1)</f>
        <v>94</v>
      </c>
      <c r="E63" s="1">
        <v>92</v>
      </c>
      <c r="F63" s="1">
        <v>94</v>
      </c>
      <c r="G63" s="1">
        <v>93</v>
      </c>
    </row>
    <row r="64" spans="1:7" x14ac:dyDescent="0.25">
      <c r="A64" s="2" t="s">
        <v>22</v>
      </c>
      <c r="B64" s="3" t="s">
        <v>113</v>
      </c>
      <c r="C64" s="5">
        <f>SMALL(E64:KR64,1)</f>
        <v>93</v>
      </c>
      <c r="D64" s="6">
        <f>LARGE(E64:KR64,1)</f>
        <v>97</v>
      </c>
      <c r="E64" s="1">
        <v>93</v>
      </c>
      <c r="F64" s="1">
        <v>97</v>
      </c>
      <c r="G64" s="1">
        <v>96</v>
      </c>
    </row>
    <row r="65" spans="1:7" x14ac:dyDescent="0.25">
      <c r="A65" s="2" t="s">
        <v>4</v>
      </c>
      <c r="B65" s="3" t="s">
        <v>9</v>
      </c>
      <c r="C65" s="5">
        <f>SMALL(E65:KR65,1)</f>
        <v>2</v>
      </c>
      <c r="D65" s="6">
        <f>LARGE(E65:KR65,1)</f>
        <v>2</v>
      </c>
      <c r="E65" s="1">
        <v>2</v>
      </c>
      <c r="F65" s="1">
        <v>2</v>
      </c>
      <c r="G65" s="1">
        <v>2</v>
      </c>
    </row>
    <row r="66" spans="1:7" x14ac:dyDescent="0.25">
      <c r="A66" s="2" t="s">
        <v>20</v>
      </c>
      <c r="B66" s="3" t="s">
        <v>69</v>
      </c>
      <c r="C66" s="5">
        <f>SMALL(E66:KR66,1)</f>
        <v>87</v>
      </c>
      <c r="D66" s="6">
        <f>LARGE(E66:KR66,1)</f>
        <v>88</v>
      </c>
      <c r="E66" s="1">
        <v>87</v>
      </c>
      <c r="F66" s="1">
        <v>88</v>
      </c>
      <c r="G66" s="1">
        <v>87</v>
      </c>
    </row>
    <row r="67" spans="1:7" x14ac:dyDescent="0.25">
      <c r="A67" s="2" t="s">
        <v>20</v>
      </c>
      <c r="B67" s="3" t="s">
        <v>198</v>
      </c>
      <c r="C67" s="11" t="s">
        <v>246</v>
      </c>
      <c r="D67" s="11" t="s">
        <v>246</v>
      </c>
      <c r="E67" s="11" t="s">
        <v>246</v>
      </c>
      <c r="F67" s="11" t="s">
        <v>246</v>
      </c>
      <c r="G67" s="11" t="s">
        <v>246</v>
      </c>
    </row>
    <row r="68" spans="1:7" x14ac:dyDescent="0.25">
      <c r="A68" s="2" t="s">
        <v>4</v>
      </c>
      <c r="B68" s="3" t="s">
        <v>144</v>
      </c>
      <c r="C68" s="5">
        <f>SMALL(E68:KR68,1)</f>
        <v>98</v>
      </c>
      <c r="D68" s="6">
        <f>LARGE(E68:KR68,1)</f>
        <v>104</v>
      </c>
      <c r="E68" s="1">
        <v>98</v>
      </c>
      <c r="F68" s="1">
        <v>98</v>
      </c>
      <c r="G68" s="1">
        <v>104</v>
      </c>
    </row>
    <row r="69" spans="1:7" x14ac:dyDescent="0.25">
      <c r="A69" s="2" t="s">
        <v>20</v>
      </c>
      <c r="B69" s="3" t="s">
        <v>166</v>
      </c>
      <c r="C69" s="5">
        <f>SMALL(E69:KR69,1)</f>
        <v>179</v>
      </c>
      <c r="D69" s="6">
        <f>LARGE(E69:KR69,1)</f>
        <v>180</v>
      </c>
      <c r="E69" s="1">
        <v>180</v>
      </c>
      <c r="F69" s="1">
        <v>179</v>
      </c>
      <c r="G69" s="1">
        <v>179</v>
      </c>
    </row>
    <row r="70" spans="1:7" x14ac:dyDescent="0.25">
      <c r="A70" s="2" t="s">
        <v>20</v>
      </c>
      <c r="B70" s="3" t="s">
        <v>150</v>
      </c>
      <c r="C70" s="5">
        <f>SMALL(E70:KR70,1)</f>
        <v>118</v>
      </c>
      <c r="D70" s="6">
        <f>LARGE(E70:KR70,1)</f>
        <v>118</v>
      </c>
      <c r="E70" s="1">
        <v>118</v>
      </c>
      <c r="F70" s="1">
        <v>118</v>
      </c>
      <c r="G70" s="1">
        <v>118</v>
      </c>
    </row>
    <row r="71" spans="1:7" x14ac:dyDescent="0.25">
      <c r="A71" s="2" t="s">
        <v>4</v>
      </c>
      <c r="B71" s="3" t="s">
        <v>159</v>
      </c>
      <c r="C71" s="5">
        <f>SMALL(E71:KR71,1)</f>
        <v>120</v>
      </c>
      <c r="D71" s="6">
        <f>LARGE(E71:KR71,1)</f>
        <v>127</v>
      </c>
      <c r="E71" s="1">
        <v>120</v>
      </c>
      <c r="F71" s="1">
        <v>125</v>
      </c>
      <c r="G71" s="1">
        <v>127</v>
      </c>
    </row>
    <row r="72" spans="1:7" x14ac:dyDescent="0.25">
      <c r="A72" s="2" t="s">
        <v>100</v>
      </c>
      <c r="B72" s="3" t="s">
        <v>163</v>
      </c>
      <c r="C72" s="5">
        <f>SMALL(E72:KR72,1)</f>
        <v>66</v>
      </c>
      <c r="D72" s="6">
        <f>LARGE(E72:KR72,1)</f>
        <v>69</v>
      </c>
      <c r="E72" s="1">
        <v>69</v>
      </c>
      <c r="F72" s="1">
        <v>69</v>
      </c>
      <c r="G72" s="1">
        <v>66</v>
      </c>
    </row>
    <row r="73" spans="1:7" x14ac:dyDescent="0.25">
      <c r="A73" s="2" t="s">
        <v>4</v>
      </c>
      <c r="B73" s="3" t="s">
        <v>65</v>
      </c>
      <c r="C73" s="5">
        <f>SMALL(E73:KR73,1)</f>
        <v>26</v>
      </c>
      <c r="D73" s="6">
        <f>LARGE(E73:KR73,1)</f>
        <v>27</v>
      </c>
      <c r="E73" s="1">
        <v>27</v>
      </c>
      <c r="F73" s="1">
        <v>26</v>
      </c>
      <c r="G73" s="1">
        <v>26</v>
      </c>
    </row>
    <row r="74" spans="1:7" x14ac:dyDescent="0.25">
      <c r="A74" s="2" t="s">
        <v>4</v>
      </c>
      <c r="B74" s="3" t="s">
        <v>5</v>
      </c>
      <c r="C74" s="5">
        <f>SMALL(E74:KR74,1)</f>
        <v>4</v>
      </c>
      <c r="D74" s="6">
        <f>LARGE(E74:KR74,1)</f>
        <v>7</v>
      </c>
      <c r="E74" s="1">
        <v>6</v>
      </c>
      <c r="F74" s="1">
        <v>7</v>
      </c>
      <c r="G74" s="1">
        <v>4</v>
      </c>
    </row>
    <row r="75" spans="1:7" x14ac:dyDescent="0.25">
      <c r="A75" s="2" t="s">
        <v>22</v>
      </c>
      <c r="B75" s="3" t="s">
        <v>143</v>
      </c>
      <c r="C75" s="11" t="s">
        <v>246</v>
      </c>
      <c r="D75" s="11" t="s">
        <v>246</v>
      </c>
      <c r="E75" s="11" t="s">
        <v>246</v>
      </c>
      <c r="F75" s="11" t="s">
        <v>246</v>
      </c>
      <c r="G75" s="11" t="s">
        <v>246</v>
      </c>
    </row>
    <row r="76" spans="1:7" x14ac:dyDescent="0.25">
      <c r="A76" s="2" t="s">
        <v>20</v>
      </c>
      <c r="B76" s="3" t="s">
        <v>91</v>
      </c>
      <c r="C76" s="5">
        <f>SMALL(E76:KR76,1)</f>
        <v>150</v>
      </c>
      <c r="D76" s="6">
        <f>LARGE(E76:KR76,1)</f>
        <v>151</v>
      </c>
      <c r="E76" s="1">
        <v>151</v>
      </c>
      <c r="F76" s="1">
        <v>150</v>
      </c>
      <c r="G76" s="1">
        <v>151</v>
      </c>
    </row>
    <row r="77" spans="1:7" x14ac:dyDescent="0.25">
      <c r="A77" s="2" t="s">
        <v>20</v>
      </c>
      <c r="B77" s="3" t="s">
        <v>120</v>
      </c>
      <c r="C77" s="5">
        <f>SMALL(E77:KR77,1)</f>
        <v>129</v>
      </c>
      <c r="D77" s="6">
        <f>LARGE(E77:KR77,1)</f>
        <v>132</v>
      </c>
      <c r="E77" s="1">
        <v>132</v>
      </c>
      <c r="F77" s="1">
        <v>130</v>
      </c>
      <c r="G77" s="1">
        <v>129</v>
      </c>
    </row>
    <row r="78" spans="1:7" x14ac:dyDescent="0.25">
      <c r="A78" s="2" t="s">
        <v>4</v>
      </c>
      <c r="B78" s="3" t="s">
        <v>71</v>
      </c>
      <c r="C78" s="5">
        <f>SMALL(E78:KR78,1)</f>
        <v>123</v>
      </c>
      <c r="D78" s="6">
        <f>LARGE(E78:KR78,1)</f>
        <v>127</v>
      </c>
      <c r="E78" s="1">
        <v>127</v>
      </c>
      <c r="F78" s="1">
        <v>123</v>
      </c>
      <c r="G78" s="1">
        <v>123</v>
      </c>
    </row>
    <row r="79" spans="1:7" x14ac:dyDescent="0.25">
      <c r="A79" s="2" t="s">
        <v>4</v>
      </c>
      <c r="B79" s="3" t="s">
        <v>19</v>
      </c>
      <c r="C79" s="5">
        <f>SMALL(E79:KR79,1)</f>
        <v>5</v>
      </c>
      <c r="D79" s="6">
        <f>LARGE(E79:KR79,1)</f>
        <v>9</v>
      </c>
      <c r="E79" s="1">
        <v>8</v>
      </c>
      <c r="F79" s="1">
        <v>9</v>
      </c>
      <c r="G79" s="1">
        <v>5</v>
      </c>
    </row>
    <row r="80" spans="1:7" x14ac:dyDescent="0.25">
      <c r="A80" s="2" t="s">
        <v>20</v>
      </c>
      <c r="B80" s="3" t="s">
        <v>77</v>
      </c>
      <c r="C80" s="5">
        <f>SMALL(E80:KR80,1)</f>
        <v>63</v>
      </c>
      <c r="D80" s="6">
        <f>LARGE(E80:KR80,1)</f>
        <v>70</v>
      </c>
      <c r="E80" s="1">
        <v>63</v>
      </c>
      <c r="F80" s="1">
        <v>70</v>
      </c>
      <c r="G80" s="1">
        <v>67</v>
      </c>
    </row>
    <row r="81" spans="1:7" x14ac:dyDescent="0.25">
      <c r="A81" s="2" t="s">
        <v>4</v>
      </c>
      <c r="B81" s="3" t="s">
        <v>235</v>
      </c>
      <c r="C81" s="5">
        <f>SMALL(E81:KR81,1)</f>
        <v>190</v>
      </c>
      <c r="D81" s="6">
        <f>LARGE(E81:KR81,1)</f>
        <v>191</v>
      </c>
      <c r="E81" s="1">
        <v>190</v>
      </c>
      <c r="F81" s="1">
        <v>191</v>
      </c>
      <c r="G81" s="1">
        <v>191</v>
      </c>
    </row>
    <row r="82" spans="1:7" x14ac:dyDescent="0.25">
      <c r="A82" s="2" t="s">
        <v>4</v>
      </c>
      <c r="B82" s="3" t="s">
        <v>47</v>
      </c>
      <c r="C82" s="5">
        <f>SMALL(E82:KR82,1)</f>
        <v>53</v>
      </c>
      <c r="D82" s="6">
        <f>LARGE(E82:KR82,1)</f>
        <v>60</v>
      </c>
      <c r="E82" s="1">
        <v>60</v>
      </c>
      <c r="F82" s="1">
        <v>56</v>
      </c>
      <c r="G82" s="1">
        <v>53</v>
      </c>
    </row>
    <row r="83" spans="1:7" x14ac:dyDescent="0.25">
      <c r="A83" s="2" t="s">
        <v>22</v>
      </c>
      <c r="B83" s="3" t="s">
        <v>183</v>
      </c>
      <c r="C83" s="5">
        <f>SMALL(E83:KR83,1)</f>
        <v>164</v>
      </c>
      <c r="D83" s="6">
        <f>LARGE(E83:KR83,1)</f>
        <v>165</v>
      </c>
      <c r="E83" s="1">
        <v>165</v>
      </c>
      <c r="F83" s="1">
        <v>164</v>
      </c>
      <c r="G83" s="1">
        <v>164</v>
      </c>
    </row>
    <row r="84" spans="1:7" x14ac:dyDescent="0.25">
      <c r="A84" s="2" t="s">
        <v>22</v>
      </c>
      <c r="B84" s="3" t="s">
        <v>236</v>
      </c>
      <c r="C84" s="5">
        <f>SMALL(E84:KR84,1)</f>
        <v>193</v>
      </c>
      <c r="D84" s="6">
        <f>LARGE(E84:KR84,1)</f>
        <v>194</v>
      </c>
      <c r="E84" s="1">
        <v>194</v>
      </c>
      <c r="F84" s="1">
        <v>194</v>
      </c>
      <c r="G84" s="1">
        <v>193</v>
      </c>
    </row>
    <row r="85" spans="1:7" x14ac:dyDescent="0.25">
      <c r="A85" s="2" t="s">
        <v>13</v>
      </c>
      <c r="B85" s="3" t="s">
        <v>213</v>
      </c>
      <c r="C85" s="5">
        <f>SMALL(E85:KR85,1)</f>
        <v>100</v>
      </c>
      <c r="D85" s="6">
        <f>LARGE(E85:KR85,1)</f>
        <v>102</v>
      </c>
      <c r="E85" s="1">
        <v>101</v>
      </c>
      <c r="F85" s="1">
        <v>102</v>
      </c>
      <c r="G85" s="1">
        <v>100</v>
      </c>
    </row>
    <row r="86" spans="1:7" x14ac:dyDescent="0.25">
      <c r="A86" s="2" t="s">
        <v>22</v>
      </c>
      <c r="B86" s="3" t="s">
        <v>88</v>
      </c>
      <c r="C86" s="5">
        <f>SMALL(E86:KR86,1)</f>
        <v>74</v>
      </c>
      <c r="D86" s="6">
        <f>LARGE(E86:KR86,1)</f>
        <v>83</v>
      </c>
      <c r="E86" s="1">
        <v>74</v>
      </c>
      <c r="F86" s="1">
        <v>81</v>
      </c>
      <c r="G86" s="1">
        <v>83</v>
      </c>
    </row>
    <row r="87" spans="1:7" x14ac:dyDescent="0.25">
      <c r="A87" s="2" t="s">
        <v>20</v>
      </c>
      <c r="B87" s="3" t="s">
        <v>104</v>
      </c>
      <c r="C87" s="5">
        <f>SMALL(E87:KR87,1)</f>
        <v>138</v>
      </c>
      <c r="D87" s="6">
        <f>LARGE(E87:KR87,1)</f>
        <v>139</v>
      </c>
      <c r="E87" s="1">
        <v>139</v>
      </c>
      <c r="F87" s="1">
        <v>138</v>
      </c>
      <c r="G87" s="1">
        <v>139</v>
      </c>
    </row>
    <row r="88" spans="1:7" x14ac:dyDescent="0.25">
      <c r="A88" s="2" t="s">
        <v>20</v>
      </c>
      <c r="B88" s="3" t="s">
        <v>106</v>
      </c>
      <c r="C88" s="5">
        <f>SMALL(E88:KR88,1)</f>
        <v>189</v>
      </c>
      <c r="D88" s="6">
        <f>LARGE(E88:KR88,1)</f>
        <v>190</v>
      </c>
      <c r="E88" s="1">
        <v>189</v>
      </c>
      <c r="F88" s="1">
        <v>190</v>
      </c>
      <c r="G88" s="1">
        <v>190</v>
      </c>
    </row>
    <row r="89" spans="1:7" x14ac:dyDescent="0.25">
      <c r="A89" s="2" t="s">
        <v>22</v>
      </c>
      <c r="B89" s="3" t="s">
        <v>129</v>
      </c>
      <c r="C89" s="5">
        <f>SMALL(E89:KR89,1)</f>
        <v>77</v>
      </c>
      <c r="D89" s="6">
        <f>LARGE(E89:KR89,1)</f>
        <v>87</v>
      </c>
      <c r="E89" s="1">
        <v>77</v>
      </c>
      <c r="F89" s="1">
        <v>87</v>
      </c>
      <c r="G89" s="1">
        <v>86</v>
      </c>
    </row>
    <row r="90" spans="1:7" x14ac:dyDescent="0.25">
      <c r="A90" s="2" t="s">
        <v>22</v>
      </c>
      <c r="B90" s="3" t="s">
        <v>85</v>
      </c>
      <c r="C90" s="5">
        <f>SMALL(E90:KR90,1)</f>
        <v>39</v>
      </c>
      <c r="D90" s="6">
        <f>LARGE(E90:KR90,1)</f>
        <v>48</v>
      </c>
      <c r="E90" s="1">
        <v>39</v>
      </c>
      <c r="F90" s="1">
        <v>47</v>
      </c>
      <c r="G90" s="1">
        <v>48</v>
      </c>
    </row>
    <row r="91" spans="1:7" x14ac:dyDescent="0.25">
      <c r="A91" s="2" t="s">
        <v>22</v>
      </c>
      <c r="B91" s="3" t="s">
        <v>75</v>
      </c>
      <c r="C91" s="5">
        <f>SMALL(E91:KR91,1)</f>
        <v>119</v>
      </c>
      <c r="D91" s="6">
        <f>LARGE(E91:KR91,1)</f>
        <v>122</v>
      </c>
      <c r="E91" s="1">
        <v>122</v>
      </c>
      <c r="F91" s="1">
        <v>121</v>
      </c>
      <c r="G91" s="1">
        <v>119</v>
      </c>
    </row>
    <row r="92" spans="1:7" x14ac:dyDescent="0.25">
      <c r="A92" s="2" t="s">
        <v>13</v>
      </c>
      <c r="B92" s="3" t="s">
        <v>175</v>
      </c>
      <c r="C92" s="5">
        <f>SMALL(E92:KR92,1)</f>
        <v>79</v>
      </c>
      <c r="D92" s="6">
        <f>LARGE(E92:KR92,1)</f>
        <v>89</v>
      </c>
      <c r="E92" s="1">
        <v>79</v>
      </c>
      <c r="F92" s="1">
        <v>89</v>
      </c>
      <c r="G92" s="1">
        <v>89</v>
      </c>
    </row>
    <row r="93" spans="1:7" x14ac:dyDescent="0.25">
      <c r="A93" s="2" t="s">
        <v>4</v>
      </c>
      <c r="B93" s="3" t="s">
        <v>32</v>
      </c>
      <c r="C93" s="5">
        <f>SMALL(E93:KR93,1)</f>
        <v>38</v>
      </c>
      <c r="D93" s="6">
        <f>LARGE(E93:KR93,1)</f>
        <v>58</v>
      </c>
      <c r="E93" s="1">
        <v>38</v>
      </c>
      <c r="F93" s="1">
        <v>49</v>
      </c>
      <c r="G93" s="1">
        <v>58</v>
      </c>
    </row>
    <row r="94" spans="1:7" x14ac:dyDescent="0.25">
      <c r="A94" s="2" t="s">
        <v>4</v>
      </c>
      <c r="B94" s="3" t="s">
        <v>83</v>
      </c>
      <c r="C94" s="5">
        <f>SMALL(E94:KR94,1)</f>
        <v>13</v>
      </c>
      <c r="D94" s="6">
        <f>LARGE(E94:KR94,1)</f>
        <v>15</v>
      </c>
      <c r="E94" s="1">
        <v>15</v>
      </c>
      <c r="F94" s="1">
        <v>13</v>
      </c>
      <c r="G94" s="1">
        <v>14</v>
      </c>
    </row>
    <row r="95" spans="1:7" x14ac:dyDescent="0.25">
      <c r="A95" s="2" t="s">
        <v>13</v>
      </c>
      <c r="B95" s="3" t="s">
        <v>146</v>
      </c>
      <c r="C95" s="5">
        <f>SMALL(E95:KR95,1)</f>
        <v>62</v>
      </c>
      <c r="D95" s="6">
        <f>LARGE(E95:KR95,1)</f>
        <v>68</v>
      </c>
      <c r="E95" s="1">
        <v>68</v>
      </c>
      <c r="F95" s="1">
        <v>64</v>
      </c>
      <c r="G95" s="1">
        <v>62</v>
      </c>
    </row>
    <row r="96" spans="1:7" x14ac:dyDescent="0.25">
      <c r="A96" s="2" t="s">
        <v>13</v>
      </c>
      <c r="B96" s="3" t="s">
        <v>152</v>
      </c>
      <c r="C96" s="5">
        <f>SMALL(E96:KR96,1)</f>
        <v>116</v>
      </c>
      <c r="D96" s="6">
        <f>LARGE(E96:KR96,1)</f>
        <v>116</v>
      </c>
      <c r="E96" s="1">
        <v>116</v>
      </c>
      <c r="F96" s="1">
        <v>116</v>
      </c>
      <c r="G96" s="1">
        <v>116</v>
      </c>
    </row>
    <row r="97" spans="1:7" x14ac:dyDescent="0.25">
      <c r="A97" s="2" t="s">
        <v>13</v>
      </c>
      <c r="B97" s="3" t="s">
        <v>28</v>
      </c>
      <c r="C97" s="5">
        <f>SMALL(E97:KR97,1)</f>
        <v>65</v>
      </c>
      <c r="D97" s="6">
        <f>LARGE(E97:KR97,1)</f>
        <v>70</v>
      </c>
      <c r="E97" s="1">
        <v>70</v>
      </c>
      <c r="F97" s="1">
        <v>68</v>
      </c>
      <c r="G97" s="1">
        <v>65</v>
      </c>
    </row>
    <row r="98" spans="1:7" x14ac:dyDescent="0.25">
      <c r="A98" s="2" t="s">
        <v>13</v>
      </c>
      <c r="B98" s="3" t="s">
        <v>237</v>
      </c>
      <c r="C98" s="5">
        <f>SMALL(E98:KR98,1)</f>
        <v>198</v>
      </c>
      <c r="D98" s="6">
        <f>LARGE(E98:KR98,1)</f>
        <v>198</v>
      </c>
      <c r="E98" s="11" t="s">
        <v>246</v>
      </c>
      <c r="F98" s="1">
        <v>198</v>
      </c>
      <c r="G98" s="1">
        <v>198</v>
      </c>
    </row>
    <row r="99" spans="1:7" x14ac:dyDescent="0.25">
      <c r="A99" s="2" t="s">
        <v>4</v>
      </c>
      <c r="B99" s="3" t="s">
        <v>70</v>
      </c>
      <c r="C99" s="5">
        <f>SMALL(E99:KR99,1)</f>
        <v>59</v>
      </c>
      <c r="D99" s="6">
        <f>LARGE(E99:KR99,1)</f>
        <v>68</v>
      </c>
      <c r="E99" s="1">
        <v>61</v>
      </c>
      <c r="F99" s="1">
        <v>59</v>
      </c>
      <c r="G99" s="1">
        <v>68</v>
      </c>
    </row>
    <row r="100" spans="1:7" x14ac:dyDescent="0.25">
      <c r="A100" s="2" t="s">
        <v>4</v>
      </c>
      <c r="B100" s="3" t="s">
        <v>16</v>
      </c>
      <c r="C100" s="5">
        <f>SMALL(E100:KR100,1)</f>
        <v>20</v>
      </c>
      <c r="D100" s="6">
        <f>LARGE(E100:KR100,1)</f>
        <v>24</v>
      </c>
      <c r="E100" s="1">
        <v>20</v>
      </c>
      <c r="F100" s="1">
        <v>24</v>
      </c>
      <c r="G100" s="1">
        <v>23</v>
      </c>
    </row>
    <row r="101" spans="1:7" x14ac:dyDescent="0.25">
      <c r="A101" s="2" t="s">
        <v>22</v>
      </c>
      <c r="B101" s="3" t="s">
        <v>53</v>
      </c>
      <c r="C101" s="5">
        <f>SMALL(E101:KR101,1)</f>
        <v>53</v>
      </c>
      <c r="D101" s="6">
        <f>LARGE(E101:KR101,1)</f>
        <v>55</v>
      </c>
      <c r="E101" s="1">
        <v>53</v>
      </c>
      <c r="F101" s="1">
        <v>53</v>
      </c>
      <c r="G101" s="1">
        <v>55</v>
      </c>
    </row>
    <row r="102" spans="1:7" x14ac:dyDescent="0.25">
      <c r="A102" s="2" t="s">
        <v>13</v>
      </c>
      <c r="B102" s="3" t="s">
        <v>14</v>
      </c>
      <c r="C102" s="5">
        <f>SMALL(E102:KR102,1)</f>
        <v>3</v>
      </c>
      <c r="D102" s="6">
        <f>LARGE(E102:KR102,1)</f>
        <v>7</v>
      </c>
      <c r="E102" s="1">
        <v>3</v>
      </c>
      <c r="F102" s="1">
        <v>4</v>
      </c>
      <c r="G102" s="1">
        <v>7</v>
      </c>
    </row>
    <row r="103" spans="1:7" x14ac:dyDescent="0.25">
      <c r="A103" s="2" t="s">
        <v>13</v>
      </c>
      <c r="B103" s="3" t="s">
        <v>108</v>
      </c>
      <c r="C103" s="5">
        <f>SMALL(E103:KR103,1)</f>
        <v>74</v>
      </c>
      <c r="D103" s="6">
        <f>LARGE(E103:KR103,1)</f>
        <v>76</v>
      </c>
      <c r="E103" s="1">
        <v>76</v>
      </c>
      <c r="F103" s="1">
        <v>74</v>
      </c>
      <c r="G103" s="1">
        <v>75</v>
      </c>
    </row>
    <row r="104" spans="1:7" x14ac:dyDescent="0.25">
      <c r="A104" s="2" t="s">
        <v>4</v>
      </c>
      <c r="B104" s="3" t="s">
        <v>89</v>
      </c>
      <c r="C104" s="5">
        <f>SMALL(E104:KR104,1)</f>
        <v>96</v>
      </c>
      <c r="D104" s="6">
        <f>LARGE(E104:KR104,1)</f>
        <v>108</v>
      </c>
      <c r="E104" s="1">
        <v>100</v>
      </c>
      <c r="F104" s="1">
        <v>96</v>
      </c>
      <c r="G104" s="1">
        <v>108</v>
      </c>
    </row>
    <row r="105" spans="1:7" x14ac:dyDescent="0.25">
      <c r="A105" s="2" t="s">
        <v>20</v>
      </c>
      <c r="B105" s="3" t="s">
        <v>130</v>
      </c>
      <c r="C105" s="5">
        <f>SMALL(E105:KR105,1)</f>
        <v>145</v>
      </c>
      <c r="D105" s="6">
        <f>LARGE(E105:KR105,1)</f>
        <v>145</v>
      </c>
      <c r="E105" s="1">
        <v>145</v>
      </c>
      <c r="F105" s="1">
        <v>145</v>
      </c>
      <c r="G105" s="1">
        <v>145</v>
      </c>
    </row>
    <row r="106" spans="1:7" x14ac:dyDescent="0.25">
      <c r="A106" s="2" t="s">
        <v>13</v>
      </c>
      <c r="B106" s="3" t="s">
        <v>151</v>
      </c>
      <c r="C106" s="5">
        <f>SMALL(E106:KR106,1)</f>
        <v>12</v>
      </c>
      <c r="D106" s="6">
        <f>LARGE(E106:KR106,1)</f>
        <v>13</v>
      </c>
      <c r="E106" s="1">
        <v>12</v>
      </c>
      <c r="F106" s="1">
        <v>12</v>
      </c>
      <c r="G106" s="1">
        <v>13</v>
      </c>
    </row>
    <row r="107" spans="1:7" x14ac:dyDescent="0.25">
      <c r="A107" s="2" t="s">
        <v>13</v>
      </c>
      <c r="B107" s="3" t="s">
        <v>24</v>
      </c>
      <c r="C107" s="5">
        <f>SMALL(E107:KR107,1)</f>
        <v>17</v>
      </c>
      <c r="D107" s="6">
        <f>LARGE(E107:KR107,1)</f>
        <v>22</v>
      </c>
      <c r="E107" s="1">
        <v>17</v>
      </c>
      <c r="F107" s="1">
        <v>22</v>
      </c>
      <c r="G107" s="1">
        <v>20</v>
      </c>
    </row>
    <row r="108" spans="1:7" x14ac:dyDescent="0.25">
      <c r="A108" s="2" t="s">
        <v>4</v>
      </c>
      <c r="B108" s="3" t="s">
        <v>81</v>
      </c>
      <c r="C108" s="5">
        <f>SMALL(E108:KR108,1)</f>
        <v>83</v>
      </c>
      <c r="D108" s="6">
        <f>LARGE(E108:KR108,1)</f>
        <v>90</v>
      </c>
      <c r="E108" s="1">
        <v>89</v>
      </c>
      <c r="F108" s="1">
        <v>83</v>
      </c>
      <c r="G108" s="1">
        <v>90</v>
      </c>
    </row>
    <row r="109" spans="1:7" x14ac:dyDescent="0.25">
      <c r="A109" s="2" t="s">
        <v>13</v>
      </c>
      <c r="B109" s="3" t="s">
        <v>115</v>
      </c>
      <c r="C109" s="11" t="s">
        <v>246</v>
      </c>
      <c r="D109" s="11" t="s">
        <v>246</v>
      </c>
      <c r="E109" s="11" t="s">
        <v>246</v>
      </c>
      <c r="F109" s="11" t="s">
        <v>246</v>
      </c>
      <c r="G109" s="11" t="s">
        <v>246</v>
      </c>
    </row>
    <row r="110" spans="1:7" x14ac:dyDescent="0.25">
      <c r="A110" s="2" t="s">
        <v>13</v>
      </c>
      <c r="B110" s="3" t="s">
        <v>147</v>
      </c>
      <c r="C110" s="5">
        <f>SMALL(E110:KR110,1)</f>
        <v>131</v>
      </c>
      <c r="D110" s="6">
        <f>LARGE(E110:KR110,1)</f>
        <v>133</v>
      </c>
      <c r="E110" s="1">
        <v>133</v>
      </c>
      <c r="F110" s="1">
        <v>132</v>
      </c>
      <c r="G110" s="1">
        <v>131</v>
      </c>
    </row>
    <row r="111" spans="1:7" x14ac:dyDescent="0.25">
      <c r="A111" s="2" t="s">
        <v>13</v>
      </c>
      <c r="B111" s="3" t="s">
        <v>210</v>
      </c>
      <c r="C111" s="5">
        <f>SMALL(E111:KR111,1)</f>
        <v>90</v>
      </c>
      <c r="D111" s="6">
        <f>LARGE(E111:KR111,1)</f>
        <v>92</v>
      </c>
      <c r="E111" s="1">
        <v>90</v>
      </c>
      <c r="F111" s="1">
        <v>92</v>
      </c>
      <c r="G111" s="1">
        <v>91</v>
      </c>
    </row>
    <row r="112" spans="1:7" x14ac:dyDescent="0.25">
      <c r="A112" s="2" t="s">
        <v>4</v>
      </c>
      <c r="B112" s="3" t="s">
        <v>139</v>
      </c>
      <c r="C112" s="5">
        <f>SMALL(E112:KR112,1)</f>
        <v>111</v>
      </c>
      <c r="D112" s="6">
        <f>LARGE(E112:KR112,1)</f>
        <v>121</v>
      </c>
      <c r="E112" s="1">
        <v>111</v>
      </c>
      <c r="F112" s="1">
        <v>120</v>
      </c>
      <c r="G112" s="1">
        <v>121</v>
      </c>
    </row>
    <row r="113" spans="1:7" x14ac:dyDescent="0.25">
      <c r="A113" s="2" t="s">
        <v>13</v>
      </c>
      <c r="B113" s="3" t="s">
        <v>138</v>
      </c>
      <c r="C113" s="5">
        <f>SMALL(E113:KR113,1)</f>
        <v>114</v>
      </c>
      <c r="D113" s="6">
        <f>LARGE(E113:KR113,1)</f>
        <v>125</v>
      </c>
      <c r="E113" s="1">
        <v>125</v>
      </c>
      <c r="F113" s="1">
        <v>114</v>
      </c>
      <c r="G113" s="1">
        <v>114</v>
      </c>
    </row>
    <row r="114" spans="1:7" x14ac:dyDescent="0.25">
      <c r="A114" s="2" t="s">
        <v>20</v>
      </c>
      <c r="B114" s="3" t="s">
        <v>153</v>
      </c>
      <c r="C114" s="5">
        <f>SMALL(E114:KR114,1)</f>
        <v>169</v>
      </c>
      <c r="D114" s="6">
        <f>LARGE(E114:KR114,1)</f>
        <v>171</v>
      </c>
      <c r="E114" s="1">
        <v>171</v>
      </c>
      <c r="F114" s="1">
        <v>169</v>
      </c>
      <c r="G114" s="1">
        <v>169</v>
      </c>
    </row>
    <row r="115" spans="1:7" x14ac:dyDescent="0.25">
      <c r="A115" s="2" t="s">
        <v>20</v>
      </c>
      <c r="B115" s="3" t="s">
        <v>161</v>
      </c>
      <c r="C115" s="5">
        <f>SMALL(E115:KR115,1)</f>
        <v>174</v>
      </c>
      <c r="D115" s="6">
        <f>LARGE(E115:KR115,1)</f>
        <v>176</v>
      </c>
      <c r="E115" s="1">
        <v>176</v>
      </c>
      <c r="F115" s="1">
        <v>175</v>
      </c>
      <c r="G115" s="1">
        <v>174</v>
      </c>
    </row>
    <row r="116" spans="1:7" x14ac:dyDescent="0.25">
      <c r="A116" s="2" t="s">
        <v>20</v>
      </c>
      <c r="B116" s="3" t="s">
        <v>110</v>
      </c>
      <c r="C116" s="11" t="s">
        <v>246</v>
      </c>
      <c r="D116" s="11" t="s">
        <v>246</v>
      </c>
      <c r="E116" s="11" t="s">
        <v>246</v>
      </c>
      <c r="F116" s="11" t="s">
        <v>246</v>
      </c>
      <c r="G116" s="11" t="s">
        <v>246</v>
      </c>
    </row>
    <row r="117" spans="1:7" x14ac:dyDescent="0.25">
      <c r="A117" s="2" t="s">
        <v>4</v>
      </c>
      <c r="B117" s="3" t="s">
        <v>238</v>
      </c>
      <c r="C117" s="5">
        <f>SMALL(E117:KR117,1)</f>
        <v>187</v>
      </c>
      <c r="D117" s="6">
        <f>LARGE(E117:KR117,1)</f>
        <v>191</v>
      </c>
      <c r="E117" s="1">
        <v>191</v>
      </c>
      <c r="F117" s="1">
        <v>187</v>
      </c>
      <c r="G117" s="1">
        <v>187</v>
      </c>
    </row>
    <row r="118" spans="1:7" x14ac:dyDescent="0.25">
      <c r="A118" s="2" t="s">
        <v>4</v>
      </c>
      <c r="B118" s="3" t="s">
        <v>134</v>
      </c>
      <c r="C118" s="5">
        <f>SMALL(E118:KR118,1)</f>
        <v>99</v>
      </c>
      <c r="D118" s="6">
        <f>LARGE(E118:KR118,1)</f>
        <v>108</v>
      </c>
      <c r="E118" s="1">
        <v>108</v>
      </c>
      <c r="F118" s="1">
        <v>106</v>
      </c>
      <c r="G118" s="1">
        <v>99</v>
      </c>
    </row>
    <row r="119" spans="1:7" x14ac:dyDescent="0.25">
      <c r="A119" s="2" t="s">
        <v>4</v>
      </c>
      <c r="B119" s="3" t="s">
        <v>84</v>
      </c>
      <c r="C119" s="5">
        <f>SMALL(E119:KR119,1)</f>
        <v>110</v>
      </c>
      <c r="D119" s="6">
        <f>LARGE(E119:KR119,1)</f>
        <v>113</v>
      </c>
      <c r="E119" s="1">
        <v>113</v>
      </c>
      <c r="F119" s="1">
        <v>112</v>
      </c>
      <c r="G119" s="1">
        <v>110</v>
      </c>
    </row>
    <row r="120" spans="1:7" x14ac:dyDescent="0.25">
      <c r="A120" s="2" t="s">
        <v>13</v>
      </c>
      <c r="B120" s="3" t="s">
        <v>239</v>
      </c>
      <c r="C120" s="5">
        <f>SMALL(E120:KR120,1)</f>
        <v>188</v>
      </c>
      <c r="D120" s="6">
        <f>LARGE(E120:KR120,1)</f>
        <v>189</v>
      </c>
      <c r="E120" s="1">
        <v>188</v>
      </c>
      <c r="F120" s="1">
        <v>189</v>
      </c>
      <c r="G120" s="1">
        <v>189</v>
      </c>
    </row>
    <row r="121" spans="1:7" x14ac:dyDescent="0.25">
      <c r="A121" s="2" t="s">
        <v>20</v>
      </c>
      <c r="B121" s="3" t="s">
        <v>131</v>
      </c>
      <c r="C121" s="5">
        <f>SMALL(E121:KR121,1)</f>
        <v>183</v>
      </c>
      <c r="D121" s="6">
        <f>LARGE(E121:KR121,1)</f>
        <v>184</v>
      </c>
      <c r="E121" s="1">
        <v>184</v>
      </c>
      <c r="F121" s="1">
        <v>183</v>
      </c>
      <c r="G121" s="1">
        <v>183</v>
      </c>
    </row>
    <row r="122" spans="1:7" x14ac:dyDescent="0.25">
      <c r="A122" s="2" t="s">
        <v>20</v>
      </c>
      <c r="B122" s="3" t="s">
        <v>135</v>
      </c>
      <c r="C122" s="5">
        <f>SMALL(E122:KR122,1)</f>
        <v>146</v>
      </c>
      <c r="D122" s="6">
        <f>LARGE(E122:KR122,1)</f>
        <v>146</v>
      </c>
      <c r="E122" s="1">
        <v>146</v>
      </c>
      <c r="F122" s="1">
        <v>146</v>
      </c>
      <c r="G122" s="1">
        <v>146</v>
      </c>
    </row>
    <row r="123" spans="1:7" x14ac:dyDescent="0.25">
      <c r="A123" s="2" t="s">
        <v>13</v>
      </c>
      <c r="B123" s="3" t="s">
        <v>127</v>
      </c>
      <c r="C123" s="5">
        <f>SMALL(E123:KR123,1)</f>
        <v>91</v>
      </c>
      <c r="D123" s="6">
        <f>LARGE(E123:KR123,1)</f>
        <v>93</v>
      </c>
      <c r="E123" s="1">
        <v>91</v>
      </c>
      <c r="F123" s="1">
        <v>93</v>
      </c>
      <c r="G123" s="1">
        <v>92</v>
      </c>
    </row>
    <row r="124" spans="1:7" x14ac:dyDescent="0.25">
      <c r="A124" s="2" t="s">
        <v>13</v>
      </c>
      <c r="B124" s="3" t="s">
        <v>194</v>
      </c>
      <c r="C124" s="5">
        <f>SMALL(E124:KR124,1)</f>
        <v>172</v>
      </c>
      <c r="D124" s="6">
        <f>LARGE(E124:KR124,1)</f>
        <v>174</v>
      </c>
      <c r="E124" s="1">
        <v>174</v>
      </c>
      <c r="F124" s="1">
        <v>173</v>
      </c>
      <c r="G124" s="1">
        <v>172</v>
      </c>
    </row>
    <row r="125" spans="1:7" x14ac:dyDescent="0.25">
      <c r="A125" s="2" t="s">
        <v>20</v>
      </c>
      <c r="B125" s="3" t="s">
        <v>66</v>
      </c>
      <c r="C125" s="5">
        <f>SMALL(E125:KR125,1)</f>
        <v>75</v>
      </c>
      <c r="D125" s="6">
        <f>LARGE(E125:KR125,1)</f>
        <v>77</v>
      </c>
      <c r="E125" s="1">
        <v>75</v>
      </c>
      <c r="F125" s="1">
        <v>75</v>
      </c>
      <c r="G125" s="1">
        <v>77</v>
      </c>
    </row>
    <row r="126" spans="1:7" x14ac:dyDescent="0.25">
      <c r="A126" s="2" t="s">
        <v>4</v>
      </c>
      <c r="B126" s="3" t="s">
        <v>156</v>
      </c>
      <c r="C126" s="5">
        <f>SMALL(E126:KR126,1)</f>
        <v>78</v>
      </c>
      <c r="D126" s="6">
        <f>LARGE(E126:KR126,1)</f>
        <v>82</v>
      </c>
      <c r="E126" s="1">
        <v>82</v>
      </c>
      <c r="F126" s="1">
        <v>78</v>
      </c>
      <c r="G126" s="1">
        <v>78</v>
      </c>
    </row>
    <row r="127" spans="1:7" x14ac:dyDescent="0.25">
      <c r="A127" s="2" t="s">
        <v>22</v>
      </c>
      <c r="B127" s="3" t="s">
        <v>240</v>
      </c>
      <c r="C127" s="5">
        <f>SMALL(E127:KR127,1)</f>
        <v>168</v>
      </c>
      <c r="D127" s="6">
        <f>LARGE(E127:KR127,1)</f>
        <v>172</v>
      </c>
      <c r="E127" s="1">
        <v>172</v>
      </c>
      <c r="F127" s="1">
        <v>170</v>
      </c>
      <c r="G127" s="1">
        <v>168</v>
      </c>
    </row>
    <row r="128" spans="1:7" x14ac:dyDescent="0.25">
      <c r="A128" s="2" t="s">
        <v>20</v>
      </c>
      <c r="B128" s="3" t="s">
        <v>128</v>
      </c>
      <c r="C128" s="5">
        <f>SMALL(E128:KR128,1)</f>
        <v>200</v>
      </c>
      <c r="D128" s="6">
        <f>LARGE(E128:KR128,1)</f>
        <v>201</v>
      </c>
      <c r="E128" s="1">
        <v>200</v>
      </c>
      <c r="F128" s="1">
        <v>201</v>
      </c>
      <c r="G128" s="1">
        <v>201</v>
      </c>
    </row>
    <row r="129" spans="1:7" x14ac:dyDescent="0.25">
      <c r="A129" s="2" t="s">
        <v>20</v>
      </c>
      <c r="B129" s="3" t="s">
        <v>185</v>
      </c>
      <c r="C129" s="5">
        <f>SMALL(E129:KR129,1)</f>
        <v>187</v>
      </c>
      <c r="D129" s="6">
        <f>LARGE(E129:KR129,1)</f>
        <v>188</v>
      </c>
      <c r="E129" s="1">
        <v>187</v>
      </c>
      <c r="F129" s="1">
        <v>188</v>
      </c>
      <c r="G129" s="1">
        <v>188</v>
      </c>
    </row>
    <row r="130" spans="1:7" x14ac:dyDescent="0.25">
      <c r="A130" s="2" t="s">
        <v>22</v>
      </c>
      <c r="B130" s="3" t="s">
        <v>23</v>
      </c>
      <c r="C130" s="5">
        <f>SMALL(E130:KR130,1)</f>
        <v>18</v>
      </c>
      <c r="D130" s="6">
        <f>LARGE(E130:KR130,1)</f>
        <v>29</v>
      </c>
      <c r="E130" s="1">
        <v>29</v>
      </c>
      <c r="F130" s="1">
        <v>18</v>
      </c>
      <c r="G130" s="1">
        <v>22</v>
      </c>
    </row>
    <row r="131" spans="1:7" x14ac:dyDescent="0.25">
      <c r="A131" s="2" t="s">
        <v>4</v>
      </c>
      <c r="B131" s="3" t="s">
        <v>118</v>
      </c>
      <c r="C131" s="5">
        <f>SMALL(E131:KR131,1)</f>
        <v>128</v>
      </c>
      <c r="D131" s="6">
        <f>LARGE(E131:KR131,1)</f>
        <v>137</v>
      </c>
      <c r="E131" s="1">
        <v>129</v>
      </c>
      <c r="F131" s="1">
        <v>128</v>
      </c>
      <c r="G131" s="1">
        <v>137</v>
      </c>
    </row>
    <row r="132" spans="1:7" x14ac:dyDescent="0.25">
      <c r="A132" s="2" t="s">
        <v>13</v>
      </c>
      <c r="B132" s="3" t="s">
        <v>209</v>
      </c>
      <c r="C132" s="5">
        <f>SMALL(E132:KR132,1)</f>
        <v>142</v>
      </c>
      <c r="D132" s="6">
        <f>LARGE(E132:KR132,1)</f>
        <v>142</v>
      </c>
      <c r="E132" s="1">
        <v>142</v>
      </c>
      <c r="F132" s="1">
        <v>142</v>
      </c>
      <c r="G132" s="1">
        <v>142</v>
      </c>
    </row>
    <row r="133" spans="1:7" x14ac:dyDescent="0.25">
      <c r="A133" s="2" t="s">
        <v>4</v>
      </c>
      <c r="B133" s="3" t="s">
        <v>76</v>
      </c>
      <c r="C133" s="5">
        <f>SMALL(E133:KR133,1)</f>
        <v>76</v>
      </c>
      <c r="D133" s="6">
        <f>LARGE(E133:KR133,1)</f>
        <v>86</v>
      </c>
      <c r="E133" s="1">
        <v>84</v>
      </c>
      <c r="F133" s="1">
        <v>86</v>
      </c>
      <c r="G133" s="1">
        <v>76</v>
      </c>
    </row>
    <row r="134" spans="1:7" x14ac:dyDescent="0.25">
      <c r="A134" s="2" t="s">
        <v>22</v>
      </c>
      <c r="B134" s="3" t="s">
        <v>186</v>
      </c>
      <c r="C134" s="11" t="s">
        <v>246</v>
      </c>
      <c r="D134" s="11" t="s">
        <v>246</v>
      </c>
      <c r="E134" s="11" t="s">
        <v>246</v>
      </c>
      <c r="F134" s="11" t="s">
        <v>246</v>
      </c>
      <c r="G134" s="11" t="s">
        <v>246</v>
      </c>
    </row>
    <row r="135" spans="1:7" x14ac:dyDescent="0.25">
      <c r="A135" s="2" t="s">
        <v>20</v>
      </c>
      <c r="B135" s="3" t="s">
        <v>21</v>
      </c>
      <c r="C135" s="5">
        <f>SMALL(E135:KR135,1)</f>
        <v>39</v>
      </c>
      <c r="D135" s="6">
        <f>LARGE(E135:KR135,1)</f>
        <v>56</v>
      </c>
      <c r="E135" s="1">
        <v>56</v>
      </c>
      <c r="F135" s="1">
        <v>39</v>
      </c>
      <c r="G135" s="1">
        <v>42</v>
      </c>
    </row>
    <row r="136" spans="1:7" x14ac:dyDescent="0.25">
      <c r="A136" s="2" t="s">
        <v>20</v>
      </c>
      <c r="B136" s="3" t="s">
        <v>123</v>
      </c>
      <c r="C136" s="5">
        <f>SMALL(E136:KR136,1)</f>
        <v>155</v>
      </c>
      <c r="D136" s="6">
        <f>LARGE(E136:KR136,1)</f>
        <v>158</v>
      </c>
      <c r="E136" s="1">
        <v>158</v>
      </c>
      <c r="F136" s="1">
        <v>156</v>
      </c>
      <c r="G136" s="1">
        <v>155</v>
      </c>
    </row>
    <row r="137" spans="1:7" x14ac:dyDescent="0.25">
      <c r="A137" s="2" t="s">
        <v>13</v>
      </c>
      <c r="B137" s="3" t="s">
        <v>195</v>
      </c>
      <c r="C137" s="5">
        <f>SMALL(E137:KR137,1)</f>
        <v>54</v>
      </c>
      <c r="D137" s="6">
        <f>LARGE(E137:KR137,1)</f>
        <v>57</v>
      </c>
      <c r="E137" s="1">
        <v>57</v>
      </c>
      <c r="F137" s="1">
        <v>54</v>
      </c>
      <c r="G137" s="1">
        <v>57</v>
      </c>
    </row>
    <row r="138" spans="1:7" x14ac:dyDescent="0.25">
      <c r="A138" s="2" t="s">
        <v>20</v>
      </c>
      <c r="B138" s="3" t="s">
        <v>119</v>
      </c>
      <c r="C138" s="5">
        <f>SMALL(E138:KR138,1)</f>
        <v>111</v>
      </c>
      <c r="D138" s="6">
        <f>LARGE(E138:KR138,1)</f>
        <v>113</v>
      </c>
      <c r="E138" s="1">
        <v>112</v>
      </c>
      <c r="F138" s="1">
        <v>111</v>
      </c>
      <c r="G138" s="1">
        <v>113</v>
      </c>
    </row>
    <row r="139" spans="1:7" x14ac:dyDescent="0.25">
      <c r="A139" s="2" t="s">
        <v>13</v>
      </c>
      <c r="B139" s="3" t="s">
        <v>197</v>
      </c>
      <c r="C139" s="5">
        <f>SMALL(E139:KR139,1)</f>
        <v>94</v>
      </c>
      <c r="D139" s="6">
        <f>LARGE(E139:KR139,1)</f>
        <v>105</v>
      </c>
      <c r="E139" s="1">
        <v>105</v>
      </c>
      <c r="F139" s="1">
        <v>95</v>
      </c>
      <c r="G139" s="1">
        <v>94</v>
      </c>
    </row>
    <row r="140" spans="1:7" x14ac:dyDescent="0.25">
      <c r="A140" s="2" t="s">
        <v>4</v>
      </c>
      <c r="B140" s="3" t="s">
        <v>11</v>
      </c>
      <c r="C140" s="5">
        <f>SMALL(E140:KR140,1)</f>
        <v>5</v>
      </c>
      <c r="D140" s="6">
        <f>LARGE(E140:KR140,1)</f>
        <v>11</v>
      </c>
      <c r="E140" s="1">
        <v>5</v>
      </c>
      <c r="F140" s="1">
        <v>11</v>
      </c>
      <c r="G140" s="1">
        <v>11</v>
      </c>
    </row>
    <row r="141" spans="1:7" x14ac:dyDescent="0.25">
      <c r="A141" s="2" t="s">
        <v>100</v>
      </c>
      <c r="B141" s="3" t="s">
        <v>165</v>
      </c>
      <c r="C141" s="5">
        <f>SMALL(E141:KR141,1)</f>
        <v>105</v>
      </c>
      <c r="D141" s="6">
        <f>LARGE(E141:KR141,1)</f>
        <v>107</v>
      </c>
      <c r="E141" s="1">
        <v>107</v>
      </c>
      <c r="F141" s="1">
        <v>105</v>
      </c>
      <c r="G141" s="1">
        <v>105</v>
      </c>
    </row>
    <row r="142" spans="1:7" x14ac:dyDescent="0.25">
      <c r="A142" s="2" t="s">
        <v>100</v>
      </c>
      <c r="B142" s="3" t="s">
        <v>101</v>
      </c>
      <c r="C142" s="5">
        <f>SMALL(E142:KR142,1)</f>
        <v>16</v>
      </c>
      <c r="D142" s="6">
        <f>LARGE(E142:KR142,1)</f>
        <v>33</v>
      </c>
      <c r="E142" s="1">
        <v>33</v>
      </c>
      <c r="F142" s="1">
        <v>16</v>
      </c>
      <c r="G142" s="1">
        <v>16</v>
      </c>
    </row>
    <row r="143" spans="1:7" x14ac:dyDescent="0.25">
      <c r="A143" s="2" t="s">
        <v>22</v>
      </c>
      <c r="B143" s="3" t="s">
        <v>105</v>
      </c>
      <c r="C143" s="5">
        <f>SMALL(E143:KR143,1)</f>
        <v>102</v>
      </c>
      <c r="D143" s="6">
        <f>LARGE(E143:KR143,1)</f>
        <v>109</v>
      </c>
      <c r="E143" s="1">
        <v>109</v>
      </c>
      <c r="F143" s="1">
        <v>109</v>
      </c>
      <c r="G143" s="1">
        <v>102</v>
      </c>
    </row>
    <row r="144" spans="1:7" x14ac:dyDescent="0.25">
      <c r="A144" s="2" t="s">
        <v>20</v>
      </c>
      <c r="B144" s="3" t="s">
        <v>148</v>
      </c>
      <c r="C144" s="5">
        <f>SMALL(E144:KR144,1)</f>
        <v>176</v>
      </c>
      <c r="D144" s="6">
        <f>LARGE(E144:KR144,1)</f>
        <v>177</v>
      </c>
      <c r="E144" s="1">
        <v>177</v>
      </c>
      <c r="F144" s="1">
        <v>176</v>
      </c>
      <c r="G144" s="1">
        <v>176</v>
      </c>
    </row>
    <row r="145" spans="1:7" x14ac:dyDescent="0.25">
      <c r="A145" s="2" t="s">
        <v>20</v>
      </c>
      <c r="B145" s="3" t="s">
        <v>67</v>
      </c>
      <c r="C145" s="5">
        <f>SMALL(E145:KR145,1)</f>
        <v>32</v>
      </c>
      <c r="D145" s="6">
        <f>LARGE(E145:KR145,1)</f>
        <v>35</v>
      </c>
      <c r="E145" s="1">
        <v>32</v>
      </c>
      <c r="F145" s="1">
        <v>35</v>
      </c>
      <c r="G145" s="1">
        <v>32</v>
      </c>
    </row>
    <row r="146" spans="1:7" x14ac:dyDescent="0.25">
      <c r="A146" s="2" t="s">
        <v>4</v>
      </c>
      <c r="B146" s="3" t="s">
        <v>68</v>
      </c>
      <c r="C146" s="5">
        <f>SMALL(E146:KR146,1)</f>
        <v>136</v>
      </c>
      <c r="D146" s="6">
        <f>LARGE(E146:KR146,1)</f>
        <v>141</v>
      </c>
      <c r="E146" s="1">
        <v>136</v>
      </c>
      <c r="F146" s="1">
        <v>141</v>
      </c>
      <c r="G146" s="1">
        <v>136</v>
      </c>
    </row>
    <row r="147" spans="1:7" x14ac:dyDescent="0.25">
      <c r="A147" s="2" t="s">
        <v>4</v>
      </c>
      <c r="B147" s="3" t="s">
        <v>92</v>
      </c>
      <c r="C147" s="5">
        <f>SMALL(E147:KR147,1)</f>
        <v>46</v>
      </c>
      <c r="D147" s="6">
        <f>LARGE(E147:KR147,1)</f>
        <v>54</v>
      </c>
      <c r="E147" s="1">
        <v>54</v>
      </c>
      <c r="F147" s="1">
        <v>50</v>
      </c>
      <c r="G147" s="1">
        <v>46</v>
      </c>
    </row>
    <row r="148" spans="1:7" x14ac:dyDescent="0.25">
      <c r="A148" s="2" t="s">
        <v>13</v>
      </c>
      <c r="B148" s="3" t="s">
        <v>241</v>
      </c>
      <c r="C148" s="5">
        <f>SMALL(E148:KR148,1)</f>
        <v>152</v>
      </c>
      <c r="D148" s="6">
        <f>LARGE(E148:KR148,1)</f>
        <v>159</v>
      </c>
      <c r="E148" s="1">
        <v>153</v>
      </c>
      <c r="F148" s="1">
        <v>152</v>
      </c>
      <c r="G148" s="1">
        <v>159</v>
      </c>
    </row>
    <row r="149" spans="1:7" x14ac:dyDescent="0.25">
      <c r="A149" s="2" t="s">
        <v>4</v>
      </c>
      <c r="B149" s="3" t="s">
        <v>38</v>
      </c>
      <c r="C149" s="5">
        <f>SMALL(E149:KR149,1)</f>
        <v>15</v>
      </c>
      <c r="D149" s="6">
        <f>LARGE(E149:KR149,1)</f>
        <v>21</v>
      </c>
      <c r="E149" s="1">
        <v>21</v>
      </c>
      <c r="F149" s="1">
        <v>15</v>
      </c>
      <c r="G149" s="1">
        <v>15</v>
      </c>
    </row>
    <row r="150" spans="1:7" x14ac:dyDescent="0.25">
      <c r="A150" s="2" t="s">
        <v>13</v>
      </c>
      <c r="B150" s="3" t="s">
        <v>79</v>
      </c>
      <c r="C150" s="11" t="s">
        <v>246</v>
      </c>
      <c r="D150" s="11" t="s">
        <v>246</v>
      </c>
      <c r="E150" s="11" t="s">
        <v>246</v>
      </c>
      <c r="F150" s="11" t="s">
        <v>246</v>
      </c>
      <c r="G150" s="11" t="s">
        <v>246</v>
      </c>
    </row>
    <row r="151" spans="1:7" x14ac:dyDescent="0.25">
      <c r="A151" s="2" t="s">
        <v>13</v>
      </c>
      <c r="B151" s="3" t="s">
        <v>207</v>
      </c>
      <c r="C151" s="5">
        <f>SMALL(E151:KR151,1)</f>
        <v>156</v>
      </c>
      <c r="D151" s="6">
        <f>LARGE(E151:KR151,1)</f>
        <v>159</v>
      </c>
      <c r="E151" s="1">
        <v>159</v>
      </c>
      <c r="F151" s="1">
        <v>157</v>
      </c>
      <c r="G151" s="1">
        <v>156</v>
      </c>
    </row>
    <row r="152" spans="1:7" x14ac:dyDescent="0.25">
      <c r="A152" s="2" t="s">
        <v>13</v>
      </c>
      <c r="B152" s="3" t="s">
        <v>121</v>
      </c>
      <c r="C152" s="5">
        <f>SMALL(E152:KR152,1)</f>
        <v>134</v>
      </c>
      <c r="D152" s="6">
        <f>LARGE(E152:KR152,1)</f>
        <v>138</v>
      </c>
      <c r="E152" s="1">
        <v>134</v>
      </c>
      <c r="F152" s="1">
        <v>137</v>
      </c>
      <c r="G152" s="1">
        <v>138</v>
      </c>
    </row>
    <row r="153" spans="1:7" x14ac:dyDescent="0.25">
      <c r="A153" s="2" t="s">
        <v>22</v>
      </c>
      <c r="B153" s="3" t="s">
        <v>25</v>
      </c>
      <c r="C153" s="5">
        <f>SMALL(E153:KR153,1)</f>
        <v>51</v>
      </c>
      <c r="D153" s="6">
        <f>LARGE(E153:KR153,1)</f>
        <v>70</v>
      </c>
      <c r="E153" s="1">
        <v>51</v>
      </c>
      <c r="F153" s="1">
        <v>67</v>
      </c>
      <c r="G153" s="1">
        <v>70</v>
      </c>
    </row>
    <row r="154" spans="1:7" x14ac:dyDescent="0.25">
      <c r="A154" s="2" t="s">
        <v>100</v>
      </c>
      <c r="B154" s="3" t="s">
        <v>187</v>
      </c>
      <c r="C154" s="5">
        <f>SMALL(E154:KR154,1)</f>
        <v>49</v>
      </c>
      <c r="D154" s="6">
        <f>LARGE(E154:KR154,1)</f>
        <v>51</v>
      </c>
      <c r="E154" s="1">
        <v>49</v>
      </c>
      <c r="F154" s="1">
        <v>51</v>
      </c>
      <c r="G154" s="1">
        <v>51</v>
      </c>
    </row>
    <row r="155" spans="1:7" x14ac:dyDescent="0.25">
      <c r="A155" s="2" t="s">
        <v>2</v>
      </c>
      <c r="B155" s="3" t="s">
        <v>58</v>
      </c>
      <c r="C155" s="5">
        <f>SMALL(E155:KR155,1)</f>
        <v>42</v>
      </c>
      <c r="D155" s="6">
        <f>LARGE(E155:KR155,1)</f>
        <v>43</v>
      </c>
      <c r="E155" s="1">
        <v>42</v>
      </c>
      <c r="F155" s="1">
        <v>42</v>
      </c>
      <c r="G155" s="1">
        <v>43</v>
      </c>
    </row>
    <row r="156" spans="1:7" x14ac:dyDescent="0.25">
      <c r="A156" s="2" t="s">
        <v>2</v>
      </c>
      <c r="B156" s="3" t="s">
        <v>56</v>
      </c>
      <c r="C156" s="5">
        <f>SMALL(E156:KR156,1)</f>
        <v>84</v>
      </c>
      <c r="D156" s="6">
        <f>LARGE(E156:KR156,1)</f>
        <v>86</v>
      </c>
      <c r="E156" s="1">
        <v>86</v>
      </c>
      <c r="F156" s="1">
        <v>84</v>
      </c>
      <c r="G156" s="1">
        <v>85</v>
      </c>
    </row>
    <row r="157" spans="1:7" x14ac:dyDescent="0.25">
      <c r="A157" s="2" t="s">
        <v>13</v>
      </c>
      <c r="B157" s="3" t="s">
        <v>171</v>
      </c>
      <c r="C157" s="5">
        <f>SMALL(E157:KR157,1)</f>
        <v>41</v>
      </c>
      <c r="D157" s="6">
        <f>LARGE(E157:KR157,1)</f>
        <v>50</v>
      </c>
      <c r="E157" s="1">
        <v>41</v>
      </c>
      <c r="F157" s="1">
        <v>48</v>
      </c>
      <c r="G157" s="1">
        <v>50</v>
      </c>
    </row>
    <row r="158" spans="1:7" x14ac:dyDescent="0.25">
      <c r="A158" s="2" t="s">
        <v>4</v>
      </c>
      <c r="B158" s="3" t="s">
        <v>51</v>
      </c>
      <c r="C158" s="5">
        <f>SMALL(E158:KR158,1)</f>
        <v>23</v>
      </c>
      <c r="D158" s="6">
        <f>LARGE(E158:KR158,1)</f>
        <v>33</v>
      </c>
      <c r="E158" s="1">
        <v>23</v>
      </c>
      <c r="F158" s="1">
        <v>27</v>
      </c>
      <c r="G158" s="1">
        <v>33</v>
      </c>
    </row>
    <row r="159" spans="1:7" x14ac:dyDescent="0.25">
      <c r="A159" s="2" t="s">
        <v>4</v>
      </c>
      <c r="B159" s="3" t="s">
        <v>8</v>
      </c>
      <c r="C159" s="5">
        <f>SMALL(E159:KR159,1)</f>
        <v>18</v>
      </c>
      <c r="D159" s="6">
        <f>LARGE(E159:KR159,1)</f>
        <v>25</v>
      </c>
      <c r="E159" s="1">
        <v>25</v>
      </c>
      <c r="F159" s="1">
        <v>23</v>
      </c>
      <c r="G159" s="1">
        <v>18</v>
      </c>
    </row>
    <row r="160" spans="1:7" x14ac:dyDescent="0.25">
      <c r="A160" s="2" t="s">
        <v>22</v>
      </c>
      <c r="B160" s="3" t="s">
        <v>160</v>
      </c>
      <c r="C160" s="5">
        <f>SMALL(E160:KR160,1)</f>
        <v>74</v>
      </c>
      <c r="D160" s="6">
        <f>LARGE(E160:KR160,1)</f>
        <v>94</v>
      </c>
      <c r="E160" s="1">
        <v>94</v>
      </c>
      <c r="F160" s="1">
        <v>76</v>
      </c>
      <c r="G160" s="1">
        <v>74</v>
      </c>
    </row>
    <row r="161" spans="1:7" x14ac:dyDescent="0.25">
      <c r="A161" s="2" t="s">
        <v>13</v>
      </c>
      <c r="B161" s="3" t="s">
        <v>63</v>
      </c>
      <c r="C161" s="11" t="s">
        <v>246</v>
      </c>
      <c r="D161" s="11" t="s">
        <v>246</v>
      </c>
      <c r="E161" s="11" t="s">
        <v>246</v>
      </c>
      <c r="F161" s="11" t="s">
        <v>246</v>
      </c>
      <c r="G161" s="11" t="s">
        <v>246</v>
      </c>
    </row>
    <row r="162" spans="1:7" x14ac:dyDescent="0.25">
      <c r="A162" s="2" t="s">
        <v>4</v>
      </c>
      <c r="B162" s="3" t="s">
        <v>72</v>
      </c>
      <c r="C162" s="5">
        <f>SMALL(E162:KR162,1)</f>
        <v>19</v>
      </c>
      <c r="D162" s="6">
        <f>LARGE(E162:KR162,1)</f>
        <v>30</v>
      </c>
      <c r="E162" s="1">
        <v>19</v>
      </c>
      <c r="F162" s="1">
        <v>25</v>
      </c>
      <c r="G162" s="1">
        <v>30</v>
      </c>
    </row>
    <row r="163" spans="1:7" x14ac:dyDescent="0.25">
      <c r="A163" s="2" t="s">
        <v>4</v>
      </c>
      <c r="B163" s="3" t="s">
        <v>40</v>
      </c>
      <c r="C163" s="5">
        <f>SMALL(E163:KR163,1)</f>
        <v>47</v>
      </c>
      <c r="D163" s="6">
        <f>LARGE(E163:KR163,1)</f>
        <v>52</v>
      </c>
      <c r="E163" s="1">
        <v>52</v>
      </c>
      <c r="F163" s="1">
        <v>52</v>
      </c>
      <c r="G163" s="1">
        <v>47</v>
      </c>
    </row>
    <row r="164" spans="1:7" x14ac:dyDescent="0.25">
      <c r="A164" s="2" t="s">
        <v>4</v>
      </c>
      <c r="B164" s="3" t="s">
        <v>34</v>
      </c>
      <c r="C164" s="5">
        <f>SMALL(E164:KR164,1)</f>
        <v>24</v>
      </c>
      <c r="D164" s="6">
        <f>LARGE(E164:KR164,1)</f>
        <v>28</v>
      </c>
      <c r="E164" s="1">
        <v>24</v>
      </c>
      <c r="F164" s="1">
        <v>28</v>
      </c>
      <c r="G164" s="1">
        <v>24</v>
      </c>
    </row>
    <row r="165" spans="1:7" x14ac:dyDescent="0.25">
      <c r="A165" s="2" t="s">
        <v>20</v>
      </c>
      <c r="B165" s="3" t="s">
        <v>124</v>
      </c>
      <c r="C165" s="5">
        <f>SMALL(E165:KR165,1)</f>
        <v>163</v>
      </c>
      <c r="D165" s="6">
        <f>LARGE(E165:KR165,1)</f>
        <v>164</v>
      </c>
      <c r="E165" s="1">
        <v>164</v>
      </c>
      <c r="F165" s="1">
        <v>163</v>
      </c>
      <c r="G165" s="1">
        <v>163</v>
      </c>
    </row>
    <row r="166" spans="1:7" x14ac:dyDescent="0.25">
      <c r="A166" s="2" t="s">
        <v>22</v>
      </c>
      <c r="B166" s="3" t="s">
        <v>181</v>
      </c>
      <c r="C166" s="5">
        <f>SMALL(E166:KR166,1)</f>
        <v>148</v>
      </c>
      <c r="D166" s="6">
        <f>LARGE(E166:KR166,1)</f>
        <v>149</v>
      </c>
      <c r="E166" s="1">
        <v>149</v>
      </c>
      <c r="F166" s="1">
        <v>148</v>
      </c>
      <c r="G166" s="1">
        <v>149</v>
      </c>
    </row>
    <row r="167" spans="1:7" x14ac:dyDescent="0.25">
      <c r="A167" s="2" t="s">
        <v>22</v>
      </c>
      <c r="B167" s="3" t="s">
        <v>176</v>
      </c>
      <c r="C167" s="5">
        <f>SMALL(E167:KR167,1)</f>
        <v>153</v>
      </c>
      <c r="D167" s="6">
        <f>LARGE(E167:KR167,1)</f>
        <v>155</v>
      </c>
      <c r="E167" s="1">
        <v>155</v>
      </c>
      <c r="F167" s="1">
        <v>154</v>
      </c>
      <c r="G167" s="1">
        <v>153</v>
      </c>
    </row>
    <row r="168" spans="1:7" x14ac:dyDescent="0.25">
      <c r="A168" s="2" t="s">
        <v>22</v>
      </c>
      <c r="B168" s="3" t="s">
        <v>189</v>
      </c>
      <c r="C168" s="11" t="s">
        <v>246</v>
      </c>
      <c r="D168" s="11" t="s">
        <v>246</v>
      </c>
      <c r="E168" s="11" t="s">
        <v>246</v>
      </c>
      <c r="F168" s="11" t="s">
        <v>246</v>
      </c>
      <c r="G168" s="11" t="s">
        <v>246</v>
      </c>
    </row>
    <row r="169" spans="1:7" x14ac:dyDescent="0.25">
      <c r="A169" s="2" t="s">
        <v>100</v>
      </c>
      <c r="B169" s="3" t="s">
        <v>217</v>
      </c>
      <c r="C169" s="5">
        <f>SMALL(E169:KR169,1)</f>
        <v>95</v>
      </c>
      <c r="D169" s="6">
        <f>LARGE(E169:KR169,1)</f>
        <v>100</v>
      </c>
      <c r="E169" s="1">
        <v>95</v>
      </c>
      <c r="F169" s="1">
        <v>100</v>
      </c>
      <c r="G169" s="1">
        <v>98</v>
      </c>
    </row>
    <row r="170" spans="1:7" x14ac:dyDescent="0.25">
      <c r="A170" s="2" t="s">
        <v>4</v>
      </c>
      <c r="B170" s="3" t="s">
        <v>196</v>
      </c>
      <c r="C170" s="11" t="s">
        <v>246</v>
      </c>
      <c r="D170" s="11" t="s">
        <v>246</v>
      </c>
      <c r="E170" s="11" t="s">
        <v>246</v>
      </c>
      <c r="F170" s="11" t="s">
        <v>246</v>
      </c>
      <c r="G170" s="11" t="s">
        <v>246</v>
      </c>
    </row>
    <row r="171" spans="1:7" x14ac:dyDescent="0.25">
      <c r="A171" s="2" t="s">
        <v>20</v>
      </c>
      <c r="B171" s="3" t="s">
        <v>191</v>
      </c>
      <c r="C171" s="11" t="s">
        <v>246</v>
      </c>
      <c r="D171" s="11" t="s">
        <v>246</v>
      </c>
      <c r="E171" s="11" t="s">
        <v>246</v>
      </c>
      <c r="F171" s="11" t="s">
        <v>246</v>
      </c>
      <c r="G171" s="11" t="s">
        <v>246</v>
      </c>
    </row>
    <row r="172" spans="1:7" x14ac:dyDescent="0.25">
      <c r="A172" s="2" t="s">
        <v>13</v>
      </c>
      <c r="B172" s="3" t="s">
        <v>59</v>
      </c>
      <c r="C172" s="5">
        <f>SMALL(E172:KR172,1)</f>
        <v>156</v>
      </c>
      <c r="D172" s="6">
        <f>LARGE(E172:KR172,1)</f>
        <v>159</v>
      </c>
      <c r="E172" s="1">
        <v>156</v>
      </c>
      <c r="F172" s="1">
        <v>159</v>
      </c>
      <c r="G172" s="1">
        <v>158</v>
      </c>
    </row>
    <row r="173" spans="1:7" x14ac:dyDescent="0.25">
      <c r="A173" s="2" t="s">
        <v>4</v>
      </c>
      <c r="B173" s="3" t="s">
        <v>35</v>
      </c>
      <c r="C173" s="5">
        <f>SMALL(E173:KR173,1)</f>
        <v>26</v>
      </c>
      <c r="D173" s="6">
        <f>LARGE(E173:KR173,1)</f>
        <v>29</v>
      </c>
      <c r="E173" s="1">
        <v>26</v>
      </c>
      <c r="F173" s="1">
        <v>29</v>
      </c>
      <c r="G173" s="1">
        <v>27</v>
      </c>
    </row>
    <row r="174" spans="1:7" x14ac:dyDescent="0.25">
      <c r="A174" s="2" t="s">
        <v>20</v>
      </c>
      <c r="B174" s="3" t="s">
        <v>43</v>
      </c>
      <c r="C174" s="5">
        <f>SMALL(E174:KR174,1)</f>
        <v>80</v>
      </c>
      <c r="D174" s="6">
        <f>LARGE(E174:KR174,1)</f>
        <v>82</v>
      </c>
      <c r="E174" s="1">
        <v>80</v>
      </c>
      <c r="F174" s="1">
        <v>82</v>
      </c>
      <c r="G174" s="1">
        <v>80</v>
      </c>
    </row>
    <row r="175" spans="1:7" x14ac:dyDescent="0.25">
      <c r="A175" s="2" t="s">
        <v>4</v>
      </c>
      <c r="B175" s="3" t="s">
        <v>45</v>
      </c>
      <c r="C175" s="5">
        <f>SMALL(E175:KR175,1)</f>
        <v>30</v>
      </c>
      <c r="D175" s="6">
        <f>LARGE(E175:KR175,1)</f>
        <v>32</v>
      </c>
      <c r="E175" s="1">
        <v>30</v>
      </c>
      <c r="F175" s="1">
        <v>32</v>
      </c>
      <c r="G175" s="1">
        <v>31</v>
      </c>
    </row>
    <row r="176" spans="1:7" x14ac:dyDescent="0.25">
      <c r="A176" s="2" t="s">
        <v>20</v>
      </c>
      <c r="B176" s="3" t="s">
        <v>205</v>
      </c>
      <c r="C176" s="5">
        <f>SMALL(E176:KR176,1)</f>
        <v>203</v>
      </c>
      <c r="D176" s="6">
        <f>LARGE(E176:KR176,1)</f>
        <v>204</v>
      </c>
      <c r="E176" s="1">
        <v>203</v>
      </c>
      <c r="F176" s="1">
        <v>204</v>
      </c>
      <c r="G176" s="1">
        <v>204</v>
      </c>
    </row>
    <row r="177" spans="1:7" x14ac:dyDescent="0.25">
      <c r="A177" s="2" t="s">
        <v>20</v>
      </c>
      <c r="B177" s="3" t="s">
        <v>141</v>
      </c>
      <c r="C177" s="5">
        <f>SMALL(E177:KR177,1)</f>
        <v>143</v>
      </c>
      <c r="D177" s="6">
        <f>LARGE(E177:KR177,1)</f>
        <v>143</v>
      </c>
      <c r="E177" s="1">
        <v>143</v>
      </c>
      <c r="F177" s="1">
        <v>143</v>
      </c>
      <c r="G177" s="1">
        <v>143</v>
      </c>
    </row>
    <row r="178" spans="1:7" x14ac:dyDescent="0.25">
      <c r="A178" s="2" t="s">
        <v>13</v>
      </c>
      <c r="B178" s="3" t="s">
        <v>172</v>
      </c>
      <c r="C178" s="5">
        <f>SMALL(E178:KR178,1)</f>
        <v>140</v>
      </c>
      <c r="D178" s="6">
        <f>LARGE(E178:KR178,1)</f>
        <v>141</v>
      </c>
      <c r="E178" s="1">
        <v>141</v>
      </c>
      <c r="F178" s="1">
        <v>140</v>
      </c>
      <c r="G178" s="1">
        <v>141</v>
      </c>
    </row>
    <row r="179" spans="1:7" x14ac:dyDescent="0.25">
      <c r="A179" s="2" t="s">
        <v>22</v>
      </c>
      <c r="B179" s="3" t="s">
        <v>242</v>
      </c>
      <c r="C179" s="5">
        <f>SMALL(E179:KR179,1)</f>
        <v>196</v>
      </c>
      <c r="D179" s="6">
        <f>LARGE(E179:KR179,1)</f>
        <v>197</v>
      </c>
      <c r="E179" s="1">
        <v>197</v>
      </c>
      <c r="F179" s="1">
        <v>197</v>
      </c>
      <c r="G179" s="1">
        <v>196</v>
      </c>
    </row>
    <row r="180" spans="1:7" x14ac:dyDescent="0.25">
      <c r="A180" s="2" t="s">
        <v>4</v>
      </c>
      <c r="B180" s="3" t="s">
        <v>48</v>
      </c>
      <c r="C180" s="5">
        <f>SMALL(E180:KR180,1)</f>
        <v>38</v>
      </c>
      <c r="D180" s="6">
        <f>LARGE(E180:KR180,1)</f>
        <v>48</v>
      </c>
      <c r="E180" s="1">
        <v>48</v>
      </c>
      <c r="F180" s="1">
        <v>38</v>
      </c>
      <c r="G180" s="1">
        <v>40</v>
      </c>
    </row>
    <row r="181" spans="1:7" x14ac:dyDescent="0.25">
      <c r="A181" s="2" t="s">
        <v>4</v>
      </c>
      <c r="B181" s="3" t="s">
        <v>44</v>
      </c>
      <c r="C181" s="5">
        <f>SMALL(E181:KR181,1)</f>
        <v>38</v>
      </c>
      <c r="D181" s="6">
        <f>LARGE(E181:KR181,1)</f>
        <v>45</v>
      </c>
      <c r="E181" s="1">
        <v>45</v>
      </c>
      <c r="F181" s="1">
        <v>41</v>
      </c>
      <c r="G181" s="1">
        <v>38</v>
      </c>
    </row>
    <row r="182" spans="1:7" x14ac:dyDescent="0.25">
      <c r="A182" s="2" t="s">
        <v>100</v>
      </c>
      <c r="B182" s="3" t="s">
        <v>158</v>
      </c>
      <c r="C182" s="5">
        <f>SMALL(E182:KR182,1)</f>
        <v>79</v>
      </c>
      <c r="D182" s="6">
        <f>LARGE(E182:KR182,1)</f>
        <v>102</v>
      </c>
      <c r="E182" s="1">
        <v>102</v>
      </c>
      <c r="F182" s="1">
        <v>79</v>
      </c>
      <c r="G182" s="1">
        <v>79</v>
      </c>
    </row>
    <row r="183" spans="1:7" x14ac:dyDescent="0.25">
      <c r="A183" s="2" t="s">
        <v>20</v>
      </c>
      <c r="B183" s="3" t="s">
        <v>204</v>
      </c>
      <c r="C183" s="11" t="s">
        <v>246</v>
      </c>
      <c r="D183" s="11" t="s">
        <v>246</v>
      </c>
      <c r="E183" s="11" t="s">
        <v>246</v>
      </c>
      <c r="F183" s="11" t="s">
        <v>246</v>
      </c>
      <c r="G183" s="11" t="s">
        <v>246</v>
      </c>
    </row>
    <row r="184" spans="1:7" x14ac:dyDescent="0.25">
      <c r="A184" s="2" t="s">
        <v>20</v>
      </c>
      <c r="B184" s="3" t="s">
        <v>78</v>
      </c>
      <c r="C184" s="5">
        <f>SMALL(E184:KR184,1)</f>
        <v>46</v>
      </c>
      <c r="D184" s="6">
        <f>LARGE(E184:KR184,1)</f>
        <v>50</v>
      </c>
      <c r="E184" s="1">
        <v>50</v>
      </c>
      <c r="F184" s="1">
        <v>46</v>
      </c>
      <c r="G184" s="1">
        <v>49</v>
      </c>
    </row>
    <row r="185" spans="1:7" x14ac:dyDescent="0.25">
      <c r="A185" s="2" t="s">
        <v>20</v>
      </c>
      <c r="B185" s="3" t="s">
        <v>167</v>
      </c>
      <c r="C185" s="5">
        <f>SMALL(E185:KR185,1)</f>
        <v>185</v>
      </c>
      <c r="D185" s="6">
        <f>LARGE(E185:KR185,1)</f>
        <v>186</v>
      </c>
      <c r="E185" s="1">
        <v>186</v>
      </c>
      <c r="F185" s="1">
        <v>185</v>
      </c>
      <c r="G185" s="1">
        <v>185</v>
      </c>
    </row>
    <row r="186" spans="1:7" x14ac:dyDescent="0.25">
      <c r="A186" s="2" t="s">
        <v>4</v>
      </c>
      <c r="B186" s="3" t="s">
        <v>6</v>
      </c>
      <c r="C186" s="5">
        <f>SMALL(E186:KR186,1)</f>
        <v>1</v>
      </c>
      <c r="D186" s="6">
        <f>LARGE(E186:KR186,1)</f>
        <v>1</v>
      </c>
      <c r="E186" s="1">
        <v>1</v>
      </c>
      <c r="F186" s="1">
        <v>1</v>
      </c>
      <c r="G186" s="1">
        <v>1</v>
      </c>
    </row>
    <row r="187" spans="1:7" x14ac:dyDescent="0.25">
      <c r="A187" s="2" t="s">
        <v>13</v>
      </c>
      <c r="B187" s="3" t="s">
        <v>212</v>
      </c>
      <c r="C187" s="5">
        <f>SMALL(E187:KR187,1)</f>
        <v>166</v>
      </c>
      <c r="D187" s="6">
        <f>LARGE(E187:KR187,1)</f>
        <v>168</v>
      </c>
      <c r="E187" s="1">
        <v>168</v>
      </c>
      <c r="F187" s="1">
        <v>166</v>
      </c>
      <c r="G187" s="1">
        <v>166</v>
      </c>
    </row>
    <row r="188" spans="1:7" x14ac:dyDescent="0.25">
      <c r="A188" s="2" t="s">
        <v>22</v>
      </c>
      <c r="B188" s="3" t="s">
        <v>177</v>
      </c>
      <c r="C188" s="5">
        <f>SMALL(E188:KR188,1)</f>
        <v>165</v>
      </c>
      <c r="D188" s="6">
        <f>LARGE(E188:KR188,1)</f>
        <v>167</v>
      </c>
      <c r="E188" s="1">
        <v>167</v>
      </c>
      <c r="F188" s="1">
        <v>165</v>
      </c>
      <c r="G188" s="1">
        <v>165</v>
      </c>
    </row>
    <row r="189" spans="1:7" x14ac:dyDescent="0.25">
      <c r="A189" s="2" t="s">
        <v>20</v>
      </c>
      <c r="B189" s="3" t="s">
        <v>243</v>
      </c>
      <c r="C189" s="5">
        <f>SMALL(E189:KR189,1)</f>
        <v>199</v>
      </c>
      <c r="D189" s="6">
        <f>LARGE(E189:KR189,1)</f>
        <v>200</v>
      </c>
      <c r="E189" s="1">
        <v>199</v>
      </c>
      <c r="F189" s="1">
        <v>200</v>
      </c>
      <c r="G189" s="1">
        <v>200</v>
      </c>
    </row>
    <row r="190" spans="1:7" x14ac:dyDescent="0.25">
      <c r="A190" s="2" t="s">
        <v>22</v>
      </c>
      <c r="B190" s="3" t="s">
        <v>136</v>
      </c>
      <c r="C190" s="5">
        <f>SMALL(E190:KR190,1)</f>
        <v>120</v>
      </c>
      <c r="D190" s="6">
        <f>LARGE(E190:KR190,1)</f>
        <v>123</v>
      </c>
      <c r="E190" s="1">
        <v>123</v>
      </c>
      <c r="F190" s="1">
        <v>122</v>
      </c>
      <c r="G190" s="1">
        <v>120</v>
      </c>
    </row>
    <row r="191" spans="1:7" x14ac:dyDescent="0.25">
      <c r="A191" s="2" t="s">
        <v>4</v>
      </c>
      <c r="B191" s="3" t="s">
        <v>50</v>
      </c>
      <c r="C191" s="5">
        <f>SMALL(E191:KR191,1)</f>
        <v>5</v>
      </c>
      <c r="D191" s="6">
        <f>LARGE(E191:KR191,1)</f>
        <v>8</v>
      </c>
      <c r="E191" s="1">
        <v>7</v>
      </c>
      <c r="F191" s="1">
        <v>5</v>
      </c>
      <c r="G191" s="1">
        <v>8</v>
      </c>
    </row>
    <row r="192" spans="1:7" x14ac:dyDescent="0.25">
      <c r="A192" s="2" t="s">
        <v>4</v>
      </c>
      <c r="B192" s="3" t="s">
        <v>39</v>
      </c>
      <c r="C192" s="5">
        <f>SMALL(E192:KR192,1)</f>
        <v>28</v>
      </c>
      <c r="D192" s="6">
        <f>LARGE(E192:KR192,1)</f>
        <v>31</v>
      </c>
      <c r="E192" s="1">
        <v>31</v>
      </c>
      <c r="F192" s="1">
        <v>30</v>
      </c>
      <c r="G192" s="1">
        <v>28</v>
      </c>
    </row>
    <row r="193" spans="1:7" x14ac:dyDescent="0.25">
      <c r="A193" s="2" t="s">
        <v>13</v>
      </c>
      <c r="B193" s="3" t="s">
        <v>103</v>
      </c>
      <c r="C193" s="5">
        <f>SMALL(E193:KR193,1)</f>
        <v>166</v>
      </c>
      <c r="D193" s="6">
        <f>LARGE(E193:KR193,1)</f>
        <v>186</v>
      </c>
      <c r="E193" s="1">
        <v>166</v>
      </c>
      <c r="F193" s="1">
        <v>186</v>
      </c>
      <c r="G193" s="1">
        <v>186</v>
      </c>
    </row>
    <row r="194" spans="1:7" x14ac:dyDescent="0.25">
      <c r="A194" s="2" t="s">
        <v>100</v>
      </c>
      <c r="B194" s="3" t="s">
        <v>169</v>
      </c>
      <c r="C194" s="5">
        <f>SMALL(E194:KR194,1)</f>
        <v>115</v>
      </c>
      <c r="D194" s="6">
        <f>LARGE(E194:KR194,1)</f>
        <v>115</v>
      </c>
      <c r="E194" s="1">
        <v>115</v>
      </c>
      <c r="F194" s="1">
        <v>115</v>
      </c>
      <c r="G194" s="1">
        <v>115</v>
      </c>
    </row>
    <row r="195" spans="1:7" x14ac:dyDescent="0.25">
      <c r="A195" s="2" t="s">
        <v>13</v>
      </c>
      <c r="B195" s="3" t="s">
        <v>117</v>
      </c>
      <c r="C195" s="5">
        <f>SMALL(E195:KR195,1)</f>
        <v>147</v>
      </c>
      <c r="D195" s="6">
        <f>LARGE(E195:KR195,1)</f>
        <v>147</v>
      </c>
      <c r="E195" s="1">
        <v>147</v>
      </c>
      <c r="F195" s="1">
        <v>147</v>
      </c>
      <c r="G195" s="1">
        <v>147</v>
      </c>
    </row>
    <row r="196" spans="1:7" x14ac:dyDescent="0.25">
      <c r="A196" s="2" t="s">
        <v>20</v>
      </c>
      <c r="B196" s="3" t="s">
        <v>112</v>
      </c>
      <c r="C196" s="5">
        <f>SMALL(E196:KR196,1)</f>
        <v>131</v>
      </c>
      <c r="D196" s="6">
        <f>LARGE(E196:KR196,1)</f>
        <v>136</v>
      </c>
      <c r="E196" s="1">
        <v>131</v>
      </c>
      <c r="F196" s="1">
        <v>136</v>
      </c>
      <c r="G196" s="1">
        <v>135</v>
      </c>
    </row>
    <row r="197" spans="1:7" x14ac:dyDescent="0.25">
      <c r="A197" s="2" t="s">
        <v>13</v>
      </c>
      <c r="B197" s="3" t="s">
        <v>137</v>
      </c>
      <c r="C197" s="5">
        <f>SMALL(E197:KR197,1)</f>
        <v>61</v>
      </c>
      <c r="D197" s="6">
        <f>LARGE(E197:KR197,1)</f>
        <v>62</v>
      </c>
      <c r="E197" s="1">
        <v>62</v>
      </c>
      <c r="F197" s="1">
        <v>61</v>
      </c>
      <c r="G197" s="1">
        <v>61</v>
      </c>
    </row>
    <row r="198" spans="1:7" x14ac:dyDescent="0.25">
      <c r="A198" s="2" t="s">
        <v>13</v>
      </c>
      <c r="B198" s="3" t="s">
        <v>244</v>
      </c>
      <c r="C198" s="5">
        <f>SMALL(E198:KR198,1)</f>
        <v>173</v>
      </c>
      <c r="D198" s="6">
        <f>LARGE(E198:KR198,1)</f>
        <v>175</v>
      </c>
      <c r="E198" s="1">
        <v>175</v>
      </c>
      <c r="F198" s="1">
        <v>174</v>
      </c>
      <c r="G198" s="1">
        <v>173</v>
      </c>
    </row>
    <row r="199" spans="1:7" x14ac:dyDescent="0.25">
      <c r="A199" s="2" t="s">
        <v>20</v>
      </c>
      <c r="B199" s="3" t="s">
        <v>107</v>
      </c>
      <c r="C199" s="5">
        <f>SMALL(E199:KR199,1)</f>
        <v>139</v>
      </c>
      <c r="D199" s="6">
        <f>LARGE(E199:KR199,1)</f>
        <v>140</v>
      </c>
      <c r="E199" s="1">
        <v>140</v>
      </c>
      <c r="F199" s="1">
        <v>139</v>
      </c>
      <c r="G199" s="1">
        <v>140</v>
      </c>
    </row>
    <row r="200" spans="1:7" x14ac:dyDescent="0.25">
      <c r="A200" s="2" t="s">
        <v>100</v>
      </c>
      <c r="B200" s="3" t="s">
        <v>224</v>
      </c>
      <c r="C200" s="5">
        <f>SMALL(E200:KR200,1)</f>
        <v>96</v>
      </c>
      <c r="D200" s="6">
        <f>LARGE(E200:KR200,1)</f>
        <v>101</v>
      </c>
      <c r="E200" s="1">
        <v>96</v>
      </c>
      <c r="F200" s="1">
        <v>101</v>
      </c>
      <c r="G200" s="1">
        <v>101</v>
      </c>
    </row>
    <row r="201" spans="1:7" x14ac:dyDescent="0.25">
      <c r="A201" s="2" t="s">
        <v>22</v>
      </c>
      <c r="B201" s="3" t="s">
        <v>90</v>
      </c>
      <c r="C201" s="5">
        <f>SMALL(E201:KR201,1)</f>
        <v>83</v>
      </c>
      <c r="D201" s="6">
        <f>LARGE(E201:KR201,1)</f>
        <v>85</v>
      </c>
      <c r="E201" s="1">
        <v>83</v>
      </c>
      <c r="F201" s="1">
        <v>85</v>
      </c>
      <c r="G201" s="1">
        <v>84</v>
      </c>
    </row>
    <row r="202" spans="1:7" x14ac:dyDescent="0.25">
      <c r="A202" s="2" t="s">
        <v>20</v>
      </c>
      <c r="B202" s="3" t="s">
        <v>42</v>
      </c>
      <c r="C202" s="5">
        <f>SMALL(E202:KR202,1)</f>
        <v>81</v>
      </c>
      <c r="D202" s="6">
        <f>LARGE(E202:KR202,1)</f>
        <v>91</v>
      </c>
      <c r="E202" s="1">
        <v>81</v>
      </c>
      <c r="F202" s="1">
        <v>91</v>
      </c>
      <c r="G202" s="1">
        <v>88</v>
      </c>
    </row>
    <row r="203" spans="1:7" x14ac:dyDescent="0.25">
      <c r="A203" s="2" t="s">
        <v>4</v>
      </c>
      <c r="B203" s="3" t="s">
        <v>33</v>
      </c>
      <c r="C203" s="5">
        <f>SMALL(E203:KR203,1)</f>
        <v>54</v>
      </c>
      <c r="D203" s="6">
        <f>LARGE(E203:KR203,1)</f>
        <v>58</v>
      </c>
      <c r="E203" s="1">
        <v>58</v>
      </c>
      <c r="F203" s="1">
        <v>55</v>
      </c>
      <c r="G203" s="1">
        <v>54</v>
      </c>
    </row>
    <row r="204" spans="1:7" x14ac:dyDescent="0.25">
      <c r="A204" s="2" t="s">
        <v>13</v>
      </c>
      <c r="B204" s="3" t="s">
        <v>245</v>
      </c>
      <c r="C204" s="5">
        <f>SMALL(E204:KR204,1)</f>
        <v>178</v>
      </c>
      <c r="D204" s="6">
        <f>LARGE(E204:KR204,1)</f>
        <v>179</v>
      </c>
      <c r="E204" s="1">
        <v>179</v>
      </c>
      <c r="F204" s="1">
        <v>178</v>
      </c>
      <c r="G204" s="1">
        <v>178</v>
      </c>
    </row>
    <row r="205" spans="1:7" x14ac:dyDescent="0.25">
      <c r="A205" s="2" t="s">
        <v>22</v>
      </c>
      <c r="B205" s="3" t="s">
        <v>214</v>
      </c>
      <c r="C205" s="5">
        <f>SMALL(E205:KR205,1)</f>
        <v>194</v>
      </c>
      <c r="D205" s="6">
        <f>LARGE(E205:KR205,1)</f>
        <v>195</v>
      </c>
      <c r="E205" s="1">
        <v>195</v>
      </c>
      <c r="F205" s="1">
        <v>195</v>
      </c>
      <c r="G205" s="1">
        <v>194</v>
      </c>
    </row>
    <row r="206" spans="1:7" x14ac:dyDescent="0.25">
      <c r="A206" s="2" t="s">
        <v>20</v>
      </c>
      <c r="B206" s="3" t="s">
        <v>116</v>
      </c>
      <c r="C206" s="5">
        <f>SMALL(E206:KR206,1)</f>
        <v>134</v>
      </c>
      <c r="D206" s="6">
        <f>LARGE(E206:KR206,1)</f>
        <v>138</v>
      </c>
      <c r="E206" s="1">
        <v>138</v>
      </c>
      <c r="F206" s="1">
        <v>134</v>
      </c>
      <c r="G206" s="1">
        <v>134</v>
      </c>
    </row>
    <row r="207" spans="1:7" x14ac:dyDescent="0.25">
      <c r="A207" s="2" t="s">
        <v>4</v>
      </c>
      <c r="B207" s="3" t="s">
        <v>27</v>
      </c>
      <c r="C207" s="5">
        <f>SMALL(E207:KR207,1)</f>
        <v>33</v>
      </c>
      <c r="D207" s="6">
        <f>LARGE(E207:KR207,1)</f>
        <v>36</v>
      </c>
      <c r="E207" s="1">
        <v>36</v>
      </c>
      <c r="F207" s="1">
        <v>33</v>
      </c>
      <c r="G207" s="1">
        <v>35</v>
      </c>
    </row>
    <row r="208" spans="1:7" x14ac:dyDescent="0.25">
      <c r="A208" s="2" t="s">
        <v>13</v>
      </c>
      <c r="B208" s="3" t="s">
        <v>64</v>
      </c>
      <c r="C208" s="5">
        <f>SMALL(E208:KR208,1)</f>
        <v>117</v>
      </c>
      <c r="D208" s="6">
        <f>LARGE(E208:KR208,1)</f>
        <v>117</v>
      </c>
      <c r="E208" s="1">
        <v>117</v>
      </c>
      <c r="F208" s="1">
        <v>117</v>
      </c>
      <c r="G208" s="1">
        <v>117</v>
      </c>
    </row>
    <row r="209" spans="1:7" x14ac:dyDescent="0.25">
      <c r="A209" s="2" t="s">
        <v>2</v>
      </c>
      <c r="B209" s="3" t="s">
        <v>10</v>
      </c>
      <c r="C209" s="5">
        <f>SMALL(E209:KR209,1)</f>
        <v>63</v>
      </c>
      <c r="D209" s="6">
        <f>LARGE(E209:KR209,1)</f>
        <v>66</v>
      </c>
      <c r="E209" s="1">
        <v>66</v>
      </c>
      <c r="F209" s="1">
        <v>65</v>
      </c>
      <c r="G209" s="1">
        <v>63</v>
      </c>
    </row>
    <row r="210" spans="1:7" x14ac:dyDescent="0.25">
      <c r="A210" s="2" t="s">
        <v>22</v>
      </c>
      <c r="B210" s="3" t="s">
        <v>216</v>
      </c>
      <c r="C210" s="5">
        <f>SMALL(E210:KR210,1)</f>
        <v>184</v>
      </c>
      <c r="D210" s="6">
        <f>LARGE(E210:KR210,1)</f>
        <v>185</v>
      </c>
      <c r="E210" s="1">
        <v>185</v>
      </c>
      <c r="F210" s="1">
        <v>184</v>
      </c>
      <c r="G210" s="1">
        <v>184</v>
      </c>
    </row>
    <row r="211" spans="1:7" x14ac:dyDescent="0.25">
      <c r="A211" s="2" t="s">
        <v>22</v>
      </c>
      <c r="B211" s="3" t="s">
        <v>29</v>
      </c>
      <c r="C211" s="5">
        <f>SMALL(E211:KR211,1)</f>
        <v>3</v>
      </c>
      <c r="D211" s="6">
        <f>LARGE(E211:KR211,1)</f>
        <v>4</v>
      </c>
      <c r="E211" s="1">
        <v>4</v>
      </c>
      <c r="F211" s="1">
        <v>3</v>
      </c>
      <c r="G211" s="1">
        <v>3</v>
      </c>
    </row>
    <row r="212" spans="1:7" x14ac:dyDescent="0.25">
      <c r="A212" s="2" t="s">
        <v>13</v>
      </c>
      <c r="B212" s="3" t="s">
        <v>60</v>
      </c>
      <c r="C212" s="5">
        <f>SMALL(E212:KR212,1)</f>
        <v>40</v>
      </c>
      <c r="D212" s="6">
        <f>LARGE(E212:KR212,1)</f>
        <v>59</v>
      </c>
      <c r="E212" s="1">
        <v>40</v>
      </c>
      <c r="F212" s="1">
        <v>57</v>
      </c>
      <c r="G212" s="1">
        <v>59</v>
      </c>
    </row>
    <row r="213" spans="1:7" x14ac:dyDescent="0.25">
      <c r="A213" s="2" t="s">
        <v>100</v>
      </c>
      <c r="B213" s="3" t="s">
        <v>170</v>
      </c>
      <c r="C213" s="5">
        <f>SMALL(E213:KR213,1)</f>
        <v>121</v>
      </c>
      <c r="D213" s="6">
        <f>LARGE(E213:KR213,1)</f>
        <v>131</v>
      </c>
      <c r="E213" s="1">
        <v>121</v>
      </c>
      <c r="F213" s="1">
        <v>131</v>
      </c>
      <c r="G213" s="1">
        <v>130</v>
      </c>
    </row>
    <row r="214" spans="1:7" x14ac:dyDescent="0.25">
      <c r="A214" s="2" t="s">
        <v>2</v>
      </c>
      <c r="B214" s="3" t="s">
        <v>36</v>
      </c>
      <c r="C214" s="5">
        <f>SMALL(E214:KR214,1)</f>
        <v>39</v>
      </c>
      <c r="D214" s="6">
        <f>LARGE(E214:KR214,1)</f>
        <v>44</v>
      </c>
      <c r="E214" s="1">
        <v>44</v>
      </c>
      <c r="F214" s="1">
        <v>40</v>
      </c>
      <c r="G214" s="1">
        <v>39</v>
      </c>
    </row>
    <row r="215" spans="1:7" x14ac:dyDescent="0.25">
      <c r="A215" s="2" t="s">
        <v>13</v>
      </c>
      <c r="B215" s="3" t="s">
        <v>111</v>
      </c>
      <c r="C215" s="5">
        <f>SMALL(E215:KR215,1)</f>
        <v>43</v>
      </c>
      <c r="D215" s="6">
        <f>LARGE(E215:KR215,1)</f>
        <v>46</v>
      </c>
      <c r="E215" s="1">
        <v>46</v>
      </c>
      <c r="F215" s="1">
        <v>43</v>
      </c>
      <c r="G215" s="1">
        <v>44</v>
      </c>
    </row>
    <row r="216" spans="1:7" x14ac:dyDescent="0.25">
      <c r="A216" s="2" t="s">
        <v>4</v>
      </c>
      <c r="B216" s="3" t="s">
        <v>41</v>
      </c>
      <c r="C216" s="5">
        <f>SMALL(E216:KR216,1)</f>
        <v>29</v>
      </c>
      <c r="D216" s="6">
        <f>LARGE(E216:KR216,1)</f>
        <v>34</v>
      </c>
      <c r="E216" s="1">
        <v>34</v>
      </c>
      <c r="F216" s="1">
        <v>34</v>
      </c>
      <c r="G216" s="1">
        <v>29</v>
      </c>
    </row>
    <row r="217" spans="1:7" x14ac:dyDescent="0.25">
      <c r="A217" s="2" t="s">
        <v>13</v>
      </c>
      <c r="B217" s="3" t="s">
        <v>168</v>
      </c>
      <c r="C217" s="11" t="s">
        <v>246</v>
      </c>
      <c r="D217" s="11" t="s">
        <v>246</v>
      </c>
      <c r="E217" s="11" t="s">
        <v>246</v>
      </c>
      <c r="F217" s="11" t="s">
        <v>246</v>
      </c>
      <c r="G217" s="11" t="s">
        <v>246</v>
      </c>
    </row>
    <row r="218" spans="1:7" x14ac:dyDescent="0.25">
      <c r="A218" s="2" t="s">
        <v>20</v>
      </c>
      <c r="B218" s="3" t="s">
        <v>93</v>
      </c>
      <c r="C218" s="5">
        <f>SMALL(E218:KR218,1)</f>
        <v>56</v>
      </c>
      <c r="D218" s="6">
        <f>LARGE(E218:KR218,1)</f>
        <v>65</v>
      </c>
      <c r="E218" s="1">
        <v>65</v>
      </c>
      <c r="F218" s="1">
        <v>58</v>
      </c>
      <c r="G218" s="1">
        <v>56</v>
      </c>
    </row>
    <row r="219" spans="1:7" x14ac:dyDescent="0.25">
      <c r="A219" s="2" t="s">
        <v>20</v>
      </c>
      <c r="B219" s="3" t="s">
        <v>125</v>
      </c>
      <c r="C219" s="5">
        <f>SMALL(E219:KR219,1)</f>
        <v>122</v>
      </c>
      <c r="D219" s="6">
        <f>LARGE(E219:KR219,1)</f>
        <v>126</v>
      </c>
      <c r="E219" s="1">
        <v>126</v>
      </c>
      <c r="F219" s="1">
        <v>124</v>
      </c>
      <c r="G219" s="1">
        <v>122</v>
      </c>
    </row>
  </sheetData>
  <sortState ref="A2:G219">
    <sortCondition ref="B2:B219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219"/>
  <sheetViews>
    <sheetView workbookViewId="0">
      <selection activeCell="F2" sqref="F2:F219"/>
    </sheetView>
  </sheetViews>
  <sheetFormatPr defaultRowHeight="13.8" x14ac:dyDescent="0.25"/>
  <cols>
    <col min="1" max="1" width="13.6640625" style="1" customWidth="1"/>
    <col min="2" max="2" width="27.21875" style="1" customWidth="1"/>
    <col min="3" max="4" width="9.33203125" style="1" bestFit="1" customWidth="1"/>
    <col min="5" max="8" width="9.33203125" style="4" bestFit="1" customWidth="1"/>
    <col min="9" max="344" width="8.88671875" style="4"/>
    <col min="345" max="16384" width="8.88671875" style="1"/>
  </cols>
  <sheetData>
    <row r="1" spans="1:7" s="7" customFormat="1" x14ac:dyDescent="0.25">
      <c r="A1" s="7" t="s">
        <v>0</v>
      </c>
      <c r="B1" s="7" t="s">
        <v>1</v>
      </c>
      <c r="C1" s="7" t="s">
        <v>227</v>
      </c>
      <c r="D1" s="7" t="s">
        <v>228</v>
      </c>
      <c r="E1" s="7" t="s">
        <v>226</v>
      </c>
      <c r="F1" s="7" t="s">
        <v>229</v>
      </c>
      <c r="G1" s="7" t="s">
        <v>247</v>
      </c>
    </row>
    <row r="2" spans="1:7" x14ac:dyDescent="0.25">
      <c r="A2" s="2" t="s">
        <v>13</v>
      </c>
      <c r="B2" s="3" t="s">
        <v>179</v>
      </c>
      <c r="C2" s="8">
        <f>SMALL(E2:KR2,1)</f>
        <v>1027.8822505607136</v>
      </c>
      <c r="D2" s="9">
        <f>LARGE(E2:KR2,1)</f>
        <v>1027.8822505607136</v>
      </c>
      <c r="E2" s="4">
        <v>1027.8822505607136</v>
      </c>
      <c r="F2" s="4">
        <v>1027.8822505607136</v>
      </c>
      <c r="G2" s="4">
        <v>1027.8822505607136</v>
      </c>
    </row>
    <row r="3" spans="1:7" x14ac:dyDescent="0.25">
      <c r="A3" s="2" t="s">
        <v>4</v>
      </c>
      <c r="B3" s="3" t="s">
        <v>62</v>
      </c>
      <c r="C3" s="8">
        <f t="shared" ref="C3:C66" si="0">SMALL(E3:KR3,1)</f>
        <v>1386.849618752746</v>
      </c>
      <c r="D3" s="9">
        <f t="shared" ref="D3:D66" si="1">LARGE(E3:KR3,1)</f>
        <v>1394.6137630677513</v>
      </c>
      <c r="E3" s="4">
        <v>1394.6137630677513</v>
      </c>
      <c r="F3" s="4">
        <v>1392.9314307251877</v>
      </c>
      <c r="G3" s="4">
        <v>1386.849618752746</v>
      </c>
    </row>
    <row r="4" spans="1:7" x14ac:dyDescent="0.25">
      <c r="A4" s="2" t="s">
        <v>20</v>
      </c>
      <c r="B4" s="3" t="s">
        <v>49</v>
      </c>
      <c r="C4" s="8">
        <f t="shared" si="0"/>
        <v>1384.9494811709865</v>
      </c>
      <c r="D4" s="9">
        <f t="shared" si="1"/>
        <v>1399.6489150559298</v>
      </c>
      <c r="E4" s="4">
        <v>1384.9494811709865</v>
      </c>
      <c r="F4" s="4">
        <v>1399.6489150559298</v>
      </c>
      <c r="G4" s="4">
        <v>1390.3025790174859</v>
      </c>
    </row>
    <row r="5" spans="1:7" x14ac:dyDescent="0.25">
      <c r="A5" s="2" t="s">
        <v>100</v>
      </c>
      <c r="B5" s="3" t="s">
        <v>225</v>
      </c>
      <c r="C5" s="8">
        <f t="shared" si="0"/>
        <v>1063.5339703593199</v>
      </c>
      <c r="D5" s="9">
        <f t="shared" si="1"/>
        <v>1144.6355948781013</v>
      </c>
      <c r="E5" s="4">
        <v>1144.6355948781013</v>
      </c>
      <c r="F5" s="4">
        <v>1063.5339703593199</v>
      </c>
      <c r="G5" s="4">
        <v>1063.5339703593199</v>
      </c>
    </row>
    <row r="6" spans="1:7" x14ac:dyDescent="0.25">
      <c r="A6" s="2" t="s">
        <v>4</v>
      </c>
      <c r="B6" s="3" t="s">
        <v>173</v>
      </c>
      <c r="C6" s="8">
        <f t="shared" si="0"/>
        <v>1054.1231959733591</v>
      </c>
      <c r="D6" s="9">
        <f t="shared" si="1"/>
        <v>1073.680213191855</v>
      </c>
      <c r="E6" s="4">
        <v>1073.680213191855</v>
      </c>
      <c r="F6" s="4">
        <v>1073.680213191855</v>
      </c>
      <c r="G6" s="4">
        <v>1054.1231959733591</v>
      </c>
    </row>
    <row r="7" spans="1:7" x14ac:dyDescent="0.25">
      <c r="A7" s="2" t="s">
        <v>20</v>
      </c>
      <c r="B7" s="3" t="s">
        <v>122</v>
      </c>
      <c r="C7" s="8">
        <f t="shared" si="0"/>
        <v>1159.7364805185118</v>
      </c>
      <c r="D7" s="9">
        <f t="shared" si="1"/>
        <v>1159.7364805185118</v>
      </c>
      <c r="E7" s="4">
        <v>1159.7364805185118</v>
      </c>
      <c r="F7" s="4">
        <v>1159.7364805185118</v>
      </c>
      <c r="G7" s="4">
        <v>1159.7364805185118</v>
      </c>
    </row>
    <row r="8" spans="1:7" x14ac:dyDescent="0.25">
      <c r="A8" s="2" t="s">
        <v>22</v>
      </c>
      <c r="B8" s="3" t="s">
        <v>221</v>
      </c>
      <c r="C8" s="8">
        <f t="shared" si="0"/>
        <v>1042.8272303372034</v>
      </c>
      <c r="D8" s="9">
        <f t="shared" si="1"/>
        <v>1042.8272303372034</v>
      </c>
      <c r="E8" s="4">
        <v>1042.8272303372034</v>
      </c>
      <c r="F8" s="4">
        <v>1042.8272303372034</v>
      </c>
      <c r="G8" s="4">
        <v>1042.8272303372034</v>
      </c>
    </row>
    <row r="9" spans="1:7" x14ac:dyDescent="0.25">
      <c r="A9" s="2" t="s">
        <v>22</v>
      </c>
      <c r="B9" s="3" t="s">
        <v>190</v>
      </c>
      <c r="C9" s="8">
        <f t="shared" si="0"/>
        <v>1063.4512936767464</v>
      </c>
      <c r="D9" s="9">
        <f t="shared" si="1"/>
        <v>1063.4512936767464</v>
      </c>
      <c r="E9" s="4">
        <v>1063.4512936767464</v>
      </c>
      <c r="F9" s="4">
        <v>1063.4512936767464</v>
      </c>
      <c r="G9" s="4">
        <v>1063.4512936767464</v>
      </c>
    </row>
    <row r="10" spans="1:7" x14ac:dyDescent="0.25">
      <c r="A10" s="2" t="s">
        <v>2</v>
      </c>
      <c r="B10" s="3" t="s">
        <v>3</v>
      </c>
      <c r="C10" s="8">
        <f t="shared" si="0"/>
        <v>1577.8895893952672</v>
      </c>
      <c r="D10" s="9">
        <f t="shared" si="1"/>
        <v>1595.1543796013589</v>
      </c>
      <c r="E10" s="4">
        <v>1595.1543796013589</v>
      </c>
      <c r="F10" s="4">
        <v>1577.8895893952672</v>
      </c>
      <c r="G10" s="4">
        <v>1577.8895893952672</v>
      </c>
    </row>
    <row r="11" spans="1:7" x14ac:dyDescent="0.25">
      <c r="A11" s="2" t="s">
        <v>4</v>
      </c>
      <c r="B11" s="3" t="s">
        <v>102</v>
      </c>
      <c r="C11" s="8">
        <f t="shared" si="0"/>
        <v>1123.5766715833438</v>
      </c>
      <c r="D11" s="9">
        <f t="shared" si="1"/>
        <v>1146.2907862051538</v>
      </c>
      <c r="E11" s="4">
        <v>1123.5766715833438</v>
      </c>
      <c r="F11" s="4">
        <v>1123.5766715833438</v>
      </c>
      <c r="G11" s="4">
        <v>1146.2907862051538</v>
      </c>
    </row>
    <row r="12" spans="1:7" x14ac:dyDescent="0.25">
      <c r="A12" s="2" t="s">
        <v>22</v>
      </c>
      <c r="B12" s="3" t="s">
        <v>182</v>
      </c>
      <c r="C12" s="8">
        <f t="shared" si="0"/>
        <v>1036.7940188788136</v>
      </c>
      <c r="D12" s="9">
        <f t="shared" si="1"/>
        <v>1036.7940188788136</v>
      </c>
      <c r="E12" s="4">
        <v>1036.7940188788136</v>
      </c>
      <c r="F12" s="4">
        <v>1036.7940188788136</v>
      </c>
      <c r="G12" s="4">
        <v>1036.7940188788136</v>
      </c>
    </row>
    <row r="13" spans="1:7" x14ac:dyDescent="0.25">
      <c r="A13" s="2" t="s">
        <v>13</v>
      </c>
      <c r="B13" s="3" t="s">
        <v>31</v>
      </c>
      <c r="C13" s="8">
        <f t="shared" si="0"/>
        <v>1765.9184215287</v>
      </c>
      <c r="D13" s="9">
        <f t="shared" si="1"/>
        <v>1826.1202870321088</v>
      </c>
      <c r="E13" s="4">
        <v>1765.9184215287</v>
      </c>
      <c r="F13" s="4">
        <v>1817.9487811974732</v>
      </c>
      <c r="G13" s="4">
        <v>1826.1202870321088</v>
      </c>
    </row>
    <row r="14" spans="1:7" x14ac:dyDescent="0.25">
      <c r="A14" s="2" t="s">
        <v>4</v>
      </c>
      <c r="B14" s="3" t="s">
        <v>26</v>
      </c>
      <c r="C14" s="8">
        <f t="shared" si="0"/>
        <v>1697.506694552854</v>
      </c>
      <c r="D14" s="9">
        <f t="shared" si="1"/>
        <v>1708.264706513803</v>
      </c>
      <c r="E14" s="4">
        <v>1708.264706513803</v>
      </c>
      <c r="F14" s="4">
        <v>1697.506694552854</v>
      </c>
      <c r="G14" s="4">
        <v>1703.9626478428872</v>
      </c>
    </row>
    <row r="15" spans="1:7" x14ac:dyDescent="0.25">
      <c r="A15" s="2" t="s">
        <v>4</v>
      </c>
      <c r="B15" s="3" t="s">
        <v>96</v>
      </c>
      <c r="C15" s="8">
        <f t="shared" si="0"/>
        <v>1419.5323901650115</v>
      </c>
      <c r="D15" s="9">
        <f t="shared" si="1"/>
        <v>1433.9661476069459</v>
      </c>
      <c r="E15" s="4">
        <v>1433.9661476069459</v>
      </c>
      <c r="F15" s="4">
        <v>1433.9661476069459</v>
      </c>
      <c r="G15" s="4">
        <v>1419.5323901650115</v>
      </c>
    </row>
    <row r="16" spans="1:7" x14ac:dyDescent="0.25">
      <c r="A16" s="2" t="s">
        <v>22</v>
      </c>
      <c r="B16" s="3" t="s">
        <v>208</v>
      </c>
      <c r="C16" s="8">
        <f t="shared" si="0"/>
        <v>874.17433116212408</v>
      </c>
      <c r="D16" s="9">
        <f t="shared" si="1"/>
        <v>874.17433116212408</v>
      </c>
      <c r="E16" s="4">
        <v>874.17433116212408</v>
      </c>
      <c r="F16" s="4">
        <v>874.17433116212408</v>
      </c>
      <c r="G16" s="4">
        <v>874.17433116212408</v>
      </c>
    </row>
    <row r="17" spans="1:7" x14ac:dyDescent="0.25">
      <c r="A17" s="2" t="s">
        <v>13</v>
      </c>
      <c r="B17" s="3" t="s">
        <v>86</v>
      </c>
      <c r="C17" s="8">
        <f t="shared" si="0"/>
        <v>1327.1822505607138</v>
      </c>
      <c r="D17" s="9">
        <f t="shared" si="1"/>
        <v>1327.1822505607138</v>
      </c>
      <c r="E17" s="4">
        <v>1327.1822505607138</v>
      </c>
      <c r="F17" s="4">
        <v>1327.1822505607138</v>
      </c>
      <c r="G17" s="4">
        <v>1327.1822505607138</v>
      </c>
    </row>
    <row r="18" spans="1:7" x14ac:dyDescent="0.25">
      <c r="A18" s="2" t="s">
        <v>13</v>
      </c>
      <c r="B18" s="3" t="s">
        <v>192</v>
      </c>
      <c r="C18" s="8">
        <f t="shared" si="0"/>
        <v>1218.224764665189</v>
      </c>
      <c r="D18" s="9">
        <f t="shared" si="1"/>
        <v>1218.224764665189</v>
      </c>
      <c r="E18" s="4">
        <v>1218.224764665189</v>
      </c>
      <c r="F18" s="4">
        <v>1218.224764665189</v>
      </c>
      <c r="G18" s="4">
        <v>1218.224764665189</v>
      </c>
    </row>
    <row r="19" spans="1:7" x14ac:dyDescent="0.25">
      <c r="A19" s="2" t="s">
        <v>22</v>
      </c>
      <c r="B19" s="3" t="s">
        <v>201</v>
      </c>
      <c r="C19" s="8">
        <f t="shared" si="0"/>
        <v>1113.4116884677119</v>
      </c>
      <c r="D19" s="9">
        <f t="shared" si="1"/>
        <v>1113.4116884677119</v>
      </c>
      <c r="E19" s="4">
        <v>1113.4116884677119</v>
      </c>
      <c r="F19" s="4">
        <v>1113.4116884677119</v>
      </c>
      <c r="G19" s="4">
        <v>1113.4116884677119</v>
      </c>
    </row>
    <row r="20" spans="1:7" x14ac:dyDescent="0.25">
      <c r="A20" s="2" t="s">
        <v>4</v>
      </c>
      <c r="B20" s="3" t="s">
        <v>82</v>
      </c>
      <c r="C20" s="8">
        <f t="shared" si="0"/>
        <v>1468.0552276536409</v>
      </c>
      <c r="D20" s="9">
        <f t="shared" si="1"/>
        <v>1509.2274151787697</v>
      </c>
      <c r="E20" s="4">
        <v>1468.0552276536409</v>
      </c>
      <c r="F20" s="4">
        <v>1477.9287158648538</v>
      </c>
      <c r="G20" s="4">
        <v>1509.2274151787697</v>
      </c>
    </row>
    <row r="21" spans="1:7" x14ac:dyDescent="0.25">
      <c r="A21" s="2" t="s">
        <v>4</v>
      </c>
      <c r="B21" s="3" t="s">
        <v>7</v>
      </c>
      <c r="C21" s="8">
        <f t="shared" si="0"/>
        <v>1669.9339560547662</v>
      </c>
      <c r="D21" s="9">
        <f t="shared" si="1"/>
        <v>1719.0565385868726</v>
      </c>
      <c r="E21" s="4">
        <v>1677.6126725283507</v>
      </c>
      <c r="F21" s="4">
        <v>1719.0565385868726</v>
      </c>
      <c r="G21" s="4">
        <v>1669.9339560547662</v>
      </c>
    </row>
    <row r="22" spans="1:7" x14ac:dyDescent="0.25">
      <c r="A22" s="2" t="s">
        <v>22</v>
      </c>
      <c r="B22" s="3" t="s">
        <v>178</v>
      </c>
      <c r="C22" s="8">
        <f t="shared" si="0"/>
        <v>1116.820253105358</v>
      </c>
      <c r="D22" s="9">
        <f t="shared" si="1"/>
        <v>1116.820253105358</v>
      </c>
      <c r="E22" s="4">
        <v>1116.820253105358</v>
      </c>
      <c r="F22" s="4">
        <v>1116.820253105358</v>
      </c>
      <c r="G22" s="4">
        <v>1116.820253105358</v>
      </c>
    </row>
    <row r="23" spans="1:7" x14ac:dyDescent="0.25">
      <c r="A23" s="2" t="s">
        <v>20</v>
      </c>
      <c r="B23" s="3" t="s">
        <v>132</v>
      </c>
      <c r="C23" s="8">
        <f t="shared" si="0"/>
        <v>1141.1742560695072</v>
      </c>
      <c r="D23" s="9">
        <f t="shared" si="1"/>
        <v>1141.1742560695072</v>
      </c>
      <c r="E23" s="4">
        <v>1141.1742560695072</v>
      </c>
      <c r="F23" s="4">
        <v>1141.1742560695072</v>
      </c>
      <c r="G23" s="4">
        <v>1141.1742560695072</v>
      </c>
    </row>
    <row r="24" spans="1:7" x14ac:dyDescent="0.25">
      <c r="A24" s="2" t="s">
        <v>22</v>
      </c>
      <c r="B24" s="3" t="s">
        <v>162</v>
      </c>
      <c r="C24" s="8">
        <f t="shared" si="0"/>
        <v>1196.2771297339132</v>
      </c>
      <c r="D24" s="9">
        <f t="shared" si="1"/>
        <v>1196.2771297339132</v>
      </c>
      <c r="E24" s="4">
        <v>1196.2771297339132</v>
      </c>
      <c r="F24" s="4">
        <v>1196.2771297339132</v>
      </c>
      <c r="G24" s="4">
        <v>1196.2771297339132</v>
      </c>
    </row>
    <row r="25" spans="1:7" x14ac:dyDescent="0.25">
      <c r="A25" s="2" t="s">
        <v>13</v>
      </c>
      <c r="B25" s="3" t="s">
        <v>215</v>
      </c>
      <c r="C25" s="8">
        <f t="shared" si="0"/>
        <v>1103.5234490574069</v>
      </c>
      <c r="D25" s="9">
        <f t="shared" si="1"/>
        <v>1103.5234490574069</v>
      </c>
      <c r="E25" s="4">
        <v>1103.5234490574069</v>
      </c>
      <c r="F25" s="4">
        <v>1103.5234490574069</v>
      </c>
      <c r="G25" s="4">
        <v>1103.5234490574069</v>
      </c>
    </row>
    <row r="26" spans="1:7" x14ac:dyDescent="0.25">
      <c r="A26" s="2" t="s">
        <v>2</v>
      </c>
      <c r="B26" s="3" t="s">
        <v>80</v>
      </c>
      <c r="C26" s="8">
        <f t="shared" si="0"/>
        <v>1305.6739520270241</v>
      </c>
      <c r="D26" s="9">
        <f t="shared" si="1"/>
        <v>1325.3877711398416</v>
      </c>
      <c r="E26" s="4">
        <v>1325.3877711398416</v>
      </c>
      <c r="F26" s="4">
        <v>1305.6739520270241</v>
      </c>
      <c r="G26" s="4">
        <v>1305.6739520270241</v>
      </c>
    </row>
    <row r="27" spans="1:7" x14ac:dyDescent="0.25">
      <c r="A27" s="2" t="s">
        <v>22</v>
      </c>
      <c r="B27" s="3" t="s">
        <v>200</v>
      </c>
      <c r="C27" s="8">
        <f t="shared" si="0"/>
        <v>921.9595805907544</v>
      </c>
      <c r="D27" s="9">
        <f t="shared" si="1"/>
        <v>921.9595805907544</v>
      </c>
      <c r="E27" s="4">
        <v>921.9595805907544</v>
      </c>
      <c r="F27" s="4">
        <v>921.9595805907544</v>
      </c>
      <c r="G27" s="4">
        <v>921.9595805907544</v>
      </c>
    </row>
    <row r="28" spans="1:7" x14ac:dyDescent="0.25">
      <c r="A28" s="2" t="s">
        <v>4</v>
      </c>
      <c r="B28" s="3" t="s">
        <v>95</v>
      </c>
      <c r="C28" s="8">
        <f t="shared" si="0"/>
        <v>1430.6000170362797</v>
      </c>
      <c r="D28" s="9">
        <f t="shared" si="1"/>
        <v>1495.5617857998482</v>
      </c>
      <c r="E28" s="4">
        <v>1495.5617857998482</v>
      </c>
      <c r="F28" s="4">
        <v>1468.0196265388431</v>
      </c>
      <c r="G28" s="4">
        <v>1430.6000170362797</v>
      </c>
    </row>
    <row r="29" spans="1:7" x14ac:dyDescent="0.25">
      <c r="A29" s="2" t="s">
        <v>20</v>
      </c>
      <c r="B29" s="3" t="s">
        <v>140</v>
      </c>
      <c r="C29" s="8">
        <f t="shared" si="0"/>
        <v>1192.953980350859</v>
      </c>
      <c r="D29" s="9">
        <f t="shared" si="1"/>
        <v>1199.1653870964615</v>
      </c>
      <c r="E29" s="4">
        <v>1195.1470454522496</v>
      </c>
      <c r="F29" s="4">
        <v>1192.953980350859</v>
      </c>
      <c r="G29" s="4">
        <v>1199.1653870964615</v>
      </c>
    </row>
    <row r="30" spans="1:7" x14ac:dyDescent="0.25">
      <c r="A30" s="2" t="s">
        <v>2</v>
      </c>
      <c r="B30" s="3" t="s">
        <v>15</v>
      </c>
      <c r="C30" s="8">
        <f t="shared" si="0"/>
        <v>1761.9474441315961</v>
      </c>
      <c r="D30" s="9">
        <f t="shared" si="1"/>
        <v>1812.5368063398744</v>
      </c>
      <c r="E30" s="4">
        <v>1761.9474441315961</v>
      </c>
      <c r="F30" s="4">
        <v>1812.5368063398744</v>
      </c>
      <c r="G30" s="4">
        <v>1807.7083511427975</v>
      </c>
    </row>
    <row r="31" spans="1:7" x14ac:dyDescent="0.25">
      <c r="A31" s="2" t="s">
        <v>22</v>
      </c>
      <c r="B31" s="3" t="s">
        <v>211</v>
      </c>
      <c r="C31" s="8">
        <f t="shared" si="0"/>
        <v>871.96991620459949</v>
      </c>
      <c r="D31" s="9">
        <f t="shared" si="1"/>
        <v>871.96991620459949</v>
      </c>
      <c r="E31" s="4">
        <v>871.96991620459949</v>
      </c>
      <c r="F31" s="4">
        <v>871.96991620459949</v>
      </c>
      <c r="G31" s="4">
        <v>871.96991620459949</v>
      </c>
    </row>
    <row r="32" spans="1:7" x14ac:dyDescent="0.25">
      <c r="A32" s="2" t="s">
        <v>13</v>
      </c>
      <c r="B32" s="3" t="s">
        <v>222</v>
      </c>
      <c r="C32" s="8" t="s">
        <v>246</v>
      </c>
      <c r="D32" s="9" t="s">
        <v>246</v>
      </c>
      <c r="E32" s="4" t="s">
        <v>246</v>
      </c>
      <c r="F32" s="4" t="s">
        <v>246</v>
      </c>
      <c r="G32" s="4" t="s">
        <v>246</v>
      </c>
    </row>
    <row r="33" spans="1:7" x14ac:dyDescent="0.25">
      <c r="A33" s="2" t="s">
        <v>4</v>
      </c>
      <c r="B33" s="3" t="s">
        <v>99</v>
      </c>
      <c r="C33" s="8">
        <f t="shared" si="0"/>
        <v>1297.1309523195009</v>
      </c>
      <c r="D33" s="9">
        <f t="shared" si="1"/>
        <v>1336.7073643666865</v>
      </c>
      <c r="E33" s="4">
        <v>1336.7073643666865</v>
      </c>
      <c r="F33" s="4">
        <v>1308.2953136867523</v>
      </c>
      <c r="G33" s="4">
        <v>1297.1309523195009</v>
      </c>
    </row>
    <row r="34" spans="1:7" x14ac:dyDescent="0.25">
      <c r="A34" s="2" t="s">
        <v>20</v>
      </c>
      <c r="B34" s="3" t="s">
        <v>73</v>
      </c>
      <c r="C34" s="8">
        <f t="shared" si="0"/>
        <v>1220.4948449259064</v>
      </c>
      <c r="D34" s="9">
        <f t="shared" si="1"/>
        <v>1235.1942788108497</v>
      </c>
      <c r="E34" s="4">
        <v>1235.1942788108497</v>
      </c>
      <c r="F34" s="4">
        <v>1220.4948449259064</v>
      </c>
      <c r="G34" s="4">
        <v>1220.4948449259064</v>
      </c>
    </row>
    <row r="35" spans="1:7" x14ac:dyDescent="0.25">
      <c r="A35" s="2" t="s">
        <v>20</v>
      </c>
      <c r="B35" s="3" t="s">
        <v>142</v>
      </c>
      <c r="C35" s="8">
        <f t="shared" si="0"/>
        <v>1100.2354690269106</v>
      </c>
      <c r="D35" s="9">
        <f t="shared" si="1"/>
        <v>1100.2354690269106</v>
      </c>
      <c r="E35" s="4">
        <v>1100.2354690269106</v>
      </c>
      <c r="F35" s="4">
        <v>1100.2354690269106</v>
      </c>
      <c r="G35" s="4">
        <v>1100.2354690269106</v>
      </c>
    </row>
    <row r="36" spans="1:7" x14ac:dyDescent="0.25">
      <c r="A36" s="2" t="s">
        <v>20</v>
      </c>
      <c r="B36" s="3" t="s">
        <v>94</v>
      </c>
      <c r="C36" s="8">
        <f t="shared" si="0"/>
        <v>1131.2442388338002</v>
      </c>
      <c r="D36" s="9">
        <f t="shared" si="1"/>
        <v>1131.2442388338002</v>
      </c>
      <c r="E36" s="4">
        <v>1131.2442388338002</v>
      </c>
      <c r="F36" s="4">
        <v>1131.2442388338002</v>
      </c>
      <c r="G36" s="4">
        <v>1131.2442388338002</v>
      </c>
    </row>
    <row r="37" spans="1:7" x14ac:dyDescent="0.25">
      <c r="A37" s="2" t="s">
        <v>13</v>
      </c>
      <c r="B37" s="3" t="s">
        <v>203</v>
      </c>
      <c r="C37" s="8">
        <f t="shared" si="0"/>
        <v>1210.6971871516603</v>
      </c>
      <c r="D37" s="9">
        <f t="shared" si="1"/>
        <v>1210.6971871516603</v>
      </c>
      <c r="E37" s="4">
        <v>1210.6971871516603</v>
      </c>
      <c r="F37" s="4">
        <v>1210.6971871516603</v>
      </c>
      <c r="G37" s="4">
        <v>1210.6971871516603</v>
      </c>
    </row>
    <row r="38" spans="1:7" x14ac:dyDescent="0.25">
      <c r="A38" s="2" t="s">
        <v>20</v>
      </c>
      <c r="B38" s="3" t="s">
        <v>57</v>
      </c>
      <c r="C38" s="8">
        <f t="shared" si="0"/>
        <v>1440.8538198185981</v>
      </c>
      <c r="D38" s="9">
        <f t="shared" si="1"/>
        <v>1446.9128390708029</v>
      </c>
      <c r="E38" s="4">
        <v>1446.9128390708029</v>
      </c>
      <c r="F38" s="4">
        <v>1440.8538198185981</v>
      </c>
      <c r="G38" s="4">
        <v>1440.8538198185981</v>
      </c>
    </row>
    <row r="39" spans="1:7" x14ac:dyDescent="0.25">
      <c r="A39" s="2" t="s">
        <v>22</v>
      </c>
      <c r="B39" s="3" t="s">
        <v>55</v>
      </c>
      <c r="C39" s="8">
        <f t="shared" si="0"/>
        <v>1753.1227183981869</v>
      </c>
      <c r="D39" s="9">
        <f t="shared" si="1"/>
        <v>1800.8613344368994</v>
      </c>
      <c r="E39" s="4">
        <v>1753.1227183981869</v>
      </c>
      <c r="F39" s="4">
        <v>1792.9279973425614</v>
      </c>
      <c r="G39" s="4">
        <v>1800.8613344368994</v>
      </c>
    </row>
    <row r="40" spans="1:7" x14ac:dyDescent="0.25">
      <c r="A40" s="2" t="s">
        <v>22</v>
      </c>
      <c r="B40" s="3" t="s">
        <v>206</v>
      </c>
      <c r="C40" s="8">
        <f t="shared" si="0"/>
        <v>893.40351472382804</v>
      </c>
      <c r="D40" s="9">
        <f t="shared" si="1"/>
        <v>951.83816325773876</v>
      </c>
      <c r="E40" s="4">
        <v>951.83816325773876</v>
      </c>
      <c r="F40" s="4">
        <v>951.83816325773876</v>
      </c>
      <c r="G40" s="4">
        <v>893.40351472382804</v>
      </c>
    </row>
    <row r="41" spans="1:7" x14ac:dyDescent="0.25">
      <c r="A41" s="2" t="s">
        <v>20</v>
      </c>
      <c r="B41" s="3" t="s">
        <v>145</v>
      </c>
      <c r="C41" s="8">
        <f t="shared" si="0"/>
        <v>896.27863320765198</v>
      </c>
      <c r="D41" s="9">
        <f t="shared" si="1"/>
        <v>896.27863320765198</v>
      </c>
      <c r="E41" s="4">
        <v>896.27863320765198</v>
      </c>
      <c r="F41" s="4">
        <v>896.27863320765198</v>
      </c>
      <c r="G41" s="4">
        <v>896.27863320765198</v>
      </c>
    </row>
    <row r="42" spans="1:7" x14ac:dyDescent="0.25">
      <c r="A42" s="2" t="s">
        <v>20</v>
      </c>
      <c r="B42" s="3" t="s">
        <v>174</v>
      </c>
      <c r="C42" s="8">
        <f t="shared" si="0"/>
        <v>872.33707490849906</v>
      </c>
      <c r="D42" s="9">
        <f t="shared" si="1"/>
        <v>872.33707490849906</v>
      </c>
      <c r="E42" s="4">
        <v>872.33707490849906</v>
      </c>
      <c r="F42" s="4">
        <v>872.33707490849906</v>
      </c>
      <c r="G42" s="4">
        <v>872.33707490849906</v>
      </c>
    </row>
    <row r="43" spans="1:7" x14ac:dyDescent="0.25">
      <c r="A43" s="2" t="s">
        <v>2</v>
      </c>
      <c r="B43" s="3" t="s">
        <v>54</v>
      </c>
      <c r="C43" s="8">
        <f t="shared" si="0"/>
        <v>1577.1743508156849</v>
      </c>
      <c r="D43" s="9">
        <f t="shared" si="1"/>
        <v>1595.067258200505</v>
      </c>
      <c r="E43" s="4">
        <v>1577.1743508156849</v>
      </c>
      <c r="F43" s="4">
        <v>1595.067258200505</v>
      </c>
      <c r="G43" s="4">
        <v>1595.067258200505</v>
      </c>
    </row>
    <row r="44" spans="1:7" x14ac:dyDescent="0.25">
      <c r="A44" s="2" t="s">
        <v>13</v>
      </c>
      <c r="B44" s="3" t="s">
        <v>98</v>
      </c>
      <c r="C44" s="8">
        <f t="shared" si="0"/>
        <v>1688.1296297243837</v>
      </c>
      <c r="D44" s="9">
        <f t="shared" si="1"/>
        <v>1688.1296297243837</v>
      </c>
      <c r="E44" s="4">
        <v>1688.1296297243837</v>
      </c>
      <c r="F44" s="4">
        <v>1688.1296297243837</v>
      </c>
      <c r="G44" s="4">
        <v>1688.1296297243837</v>
      </c>
    </row>
    <row r="45" spans="1:7" x14ac:dyDescent="0.25">
      <c r="A45" s="2" t="s">
        <v>13</v>
      </c>
      <c r="B45" s="3" t="s">
        <v>193</v>
      </c>
      <c r="C45" s="8">
        <f t="shared" si="0"/>
        <v>1543.5962936019014</v>
      </c>
      <c r="D45" s="9">
        <f t="shared" si="1"/>
        <v>1543.5962936019014</v>
      </c>
      <c r="E45" s="4">
        <v>1543.5962936019014</v>
      </c>
      <c r="F45" s="4">
        <v>1543.5962936019014</v>
      </c>
      <c r="G45" s="4">
        <v>1543.5962936019014</v>
      </c>
    </row>
    <row r="46" spans="1:7" x14ac:dyDescent="0.25">
      <c r="A46" s="2" t="s">
        <v>2</v>
      </c>
      <c r="B46" s="3" t="s">
        <v>12</v>
      </c>
      <c r="C46" s="8">
        <f t="shared" si="0"/>
        <v>1692.3450010340669</v>
      </c>
      <c r="D46" s="9">
        <f t="shared" si="1"/>
        <v>1707.385431543815</v>
      </c>
      <c r="E46" s="4">
        <v>1696.4832711125468</v>
      </c>
      <c r="F46" s="4">
        <v>1692.3450010340669</v>
      </c>
      <c r="G46" s="4">
        <v>1707.385431543815</v>
      </c>
    </row>
    <row r="47" spans="1:7" x14ac:dyDescent="0.25">
      <c r="A47" s="2" t="s">
        <v>20</v>
      </c>
      <c r="B47" s="3" t="s">
        <v>114</v>
      </c>
      <c r="C47" s="8">
        <f t="shared" si="0"/>
        <v>1021.6861932207197</v>
      </c>
      <c r="D47" s="9">
        <f t="shared" si="1"/>
        <v>1021.6861932207197</v>
      </c>
      <c r="E47" s="4">
        <v>1021.6861932207197</v>
      </c>
      <c r="F47" s="4">
        <v>1021.6861932207197</v>
      </c>
      <c r="G47" s="4">
        <v>1021.6861932207197</v>
      </c>
    </row>
    <row r="48" spans="1:7" x14ac:dyDescent="0.25">
      <c r="A48" s="2" t="s">
        <v>20</v>
      </c>
      <c r="B48" s="3" t="s">
        <v>149</v>
      </c>
      <c r="C48" s="8">
        <f t="shared" si="0"/>
        <v>1270.1196726680128</v>
      </c>
      <c r="D48" s="9">
        <f t="shared" si="1"/>
        <v>1270.1196726680128</v>
      </c>
      <c r="E48" s="4">
        <v>1270.1196726680128</v>
      </c>
      <c r="F48" s="4">
        <v>1270.1196726680128</v>
      </c>
      <c r="G48" s="4">
        <v>1270.1196726680128</v>
      </c>
    </row>
    <row r="49" spans="1:7" x14ac:dyDescent="0.25">
      <c r="A49" s="2" t="s">
        <v>20</v>
      </c>
      <c r="B49" s="3" t="s">
        <v>87</v>
      </c>
      <c r="C49" s="8">
        <f t="shared" si="0"/>
        <v>1310.7968080667065</v>
      </c>
      <c r="D49" s="9">
        <f t="shared" si="1"/>
        <v>1310.7968080667065</v>
      </c>
      <c r="E49" s="4">
        <v>1310.7968080667065</v>
      </c>
      <c r="F49" s="4">
        <v>1310.7968080667065</v>
      </c>
      <c r="G49" s="4">
        <v>1310.7968080667065</v>
      </c>
    </row>
    <row r="50" spans="1:7" x14ac:dyDescent="0.25">
      <c r="A50" s="2" t="s">
        <v>100</v>
      </c>
      <c r="B50" s="3" t="s">
        <v>219</v>
      </c>
      <c r="C50" s="8">
        <f t="shared" si="0"/>
        <v>1287.4001806496963</v>
      </c>
      <c r="D50" s="9">
        <f t="shared" si="1"/>
        <v>1287.4001806496963</v>
      </c>
      <c r="E50" s="4">
        <v>1287.4001806496963</v>
      </c>
      <c r="F50" s="4">
        <v>1287.4001806496963</v>
      </c>
      <c r="G50" s="4">
        <v>1287.4001806496963</v>
      </c>
    </row>
    <row r="51" spans="1:7" x14ac:dyDescent="0.25">
      <c r="A51" s="2" t="s">
        <v>22</v>
      </c>
      <c r="B51" s="3" t="s">
        <v>74</v>
      </c>
      <c r="C51" s="8">
        <f t="shared" si="0"/>
        <v>1539.4432682854549</v>
      </c>
      <c r="D51" s="9">
        <f t="shared" si="1"/>
        <v>1553.9016364515269</v>
      </c>
      <c r="E51" s="4">
        <v>1553.9016364515269</v>
      </c>
      <c r="F51" s="4">
        <v>1539.4432682854549</v>
      </c>
      <c r="G51" s="4">
        <v>1552.8177923685389</v>
      </c>
    </row>
    <row r="52" spans="1:7" x14ac:dyDescent="0.25">
      <c r="A52" s="2" t="s">
        <v>20</v>
      </c>
      <c r="B52" s="3" t="s">
        <v>52</v>
      </c>
      <c r="C52" s="8">
        <f t="shared" si="0"/>
        <v>1427.4407478738949</v>
      </c>
      <c r="D52" s="9">
        <f t="shared" si="1"/>
        <v>1427.4407478738949</v>
      </c>
      <c r="E52" s="4">
        <v>1427.4407478738949</v>
      </c>
      <c r="F52" s="4">
        <v>1427.4407478738949</v>
      </c>
      <c r="G52" s="4">
        <v>1427.4407478738949</v>
      </c>
    </row>
    <row r="53" spans="1:7" x14ac:dyDescent="0.25">
      <c r="A53" s="2" t="s">
        <v>4</v>
      </c>
      <c r="B53" s="3" t="s">
        <v>17</v>
      </c>
      <c r="C53" s="8">
        <f t="shared" si="0"/>
        <v>1472.3814245466381</v>
      </c>
      <c r="D53" s="9">
        <f t="shared" si="1"/>
        <v>1508.2294287627305</v>
      </c>
      <c r="E53" s="4">
        <v>1508.2294287627305</v>
      </c>
      <c r="F53" s="4">
        <v>1472.3814245466381</v>
      </c>
      <c r="G53" s="4">
        <v>1481.2706192367634</v>
      </c>
    </row>
    <row r="54" spans="1:7" x14ac:dyDescent="0.25">
      <c r="A54" s="2" t="s">
        <v>22</v>
      </c>
      <c r="B54" s="3" t="s">
        <v>155</v>
      </c>
      <c r="C54" s="8">
        <f t="shared" si="0"/>
        <v>1343.9595218430288</v>
      </c>
      <c r="D54" s="9">
        <f t="shared" si="1"/>
        <v>1356.7090989501135</v>
      </c>
      <c r="E54" s="4">
        <v>1356.7090989501135</v>
      </c>
      <c r="F54" s="4">
        <v>1356.7090989501135</v>
      </c>
      <c r="G54" s="4">
        <v>1343.9595218430288</v>
      </c>
    </row>
    <row r="55" spans="1:7" x14ac:dyDescent="0.25">
      <c r="A55" s="2" t="s">
        <v>22</v>
      </c>
      <c r="B55" s="3" t="s">
        <v>126</v>
      </c>
      <c r="C55" s="8">
        <f t="shared" si="0"/>
        <v>1094.437110651721</v>
      </c>
      <c r="D55" s="9">
        <f t="shared" si="1"/>
        <v>1094.437110651721</v>
      </c>
      <c r="E55" s="4">
        <v>1094.437110651721</v>
      </c>
      <c r="F55" s="4">
        <v>1094.437110651721</v>
      </c>
      <c r="G55" s="4">
        <v>1094.437110651721</v>
      </c>
    </row>
    <row r="56" spans="1:7" x14ac:dyDescent="0.25">
      <c r="A56" s="2" t="s">
        <v>4</v>
      </c>
      <c r="B56" s="3" t="s">
        <v>157</v>
      </c>
      <c r="C56" s="8">
        <f t="shared" si="0"/>
        <v>1217.3928260377443</v>
      </c>
      <c r="D56" s="9">
        <f t="shared" si="1"/>
        <v>1250.3085517886984</v>
      </c>
      <c r="E56" s="4">
        <v>1250.3085517886984</v>
      </c>
      <c r="F56" s="4">
        <v>1250.3085517886984</v>
      </c>
      <c r="G56" s="4">
        <v>1217.3928260377443</v>
      </c>
    </row>
    <row r="57" spans="1:7" x14ac:dyDescent="0.25">
      <c r="A57" s="2" t="s">
        <v>4</v>
      </c>
      <c r="B57" s="3" t="s">
        <v>37</v>
      </c>
      <c r="C57" s="8">
        <f t="shared" si="0"/>
        <v>1597.4696559654478</v>
      </c>
      <c r="D57" s="9">
        <f t="shared" si="1"/>
        <v>1640.2794680370616</v>
      </c>
      <c r="E57" s="4">
        <v>1640.2794680370616</v>
      </c>
      <c r="F57" s="4">
        <v>1622.1865384865152</v>
      </c>
      <c r="G57" s="4">
        <v>1597.4696559654478</v>
      </c>
    </row>
    <row r="58" spans="1:7" x14ac:dyDescent="0.25">
      <c r="A58" s="2" t="s">
        <v>4</v>
      </c>
      <c r="B58" s="3" t="s">
        <v>30</v>
      </c>
      <c r="C58" s="8">
        <f t="shared" si="0"/>
        <v>1710.8814199102262</v>
      </c>
      <c r="D58" s="9">
        <f t="shared" si="1"/>
        <v>1753.0838273623522</v>
      </c>
      <c r="E58" s="4">
        <v>1711.2333863669992</v>
      </c>
      <c r="F58" s="4">
        <v>1710.8814199102262</v>
      </c>
      <c r="G58" s="4">
        <v>1753.0838273623522</v>
      </c>
    </row>
    <row r="59" spans="1:7" x14ac:dyDescent="0.25">
      <c r="A59" s="2" t="s">
        <v>20</v>
      </c>
      <c r="B59" s="3" t="s">
        <v>199</v>
      </c>
      <c r="C59" s="8">
        <f t="shared" si="0"/>
        <v>889.26399589186894</v>
      </c>
      <c r="D59" s="9">
        <f t="shared" si="1"/>
        <v>889.26399589186894</v>
      </c>
      <c r="E59" s="4">
        <v>889.26399589186894</v>
      </c>
      <c r="F59" s="4">
        <v>889.26399589186894</v>
      </c>
      <c r="G59" s="4">
        <v>889.26399589186894</v>
      </c>
    </row>
    <row r="60" spans="1:7" x14ac:dyDescent="0.25">
      <c r="A60" s="2" t="s">
        <v>22</v>
      </c>
      <c r="B60" s="3" t="s">
        <v>180</v>
      </c>
      <c r="C60" s="8">
        <f t="shared" si="0"/>
        <v>1069.4506976826415</v>
      </c>
      <c r="D60" s="9">
        <f t="shared" si="1"/>
        <v>1069.4506976826415</v>
      </c>
      <c r="E60" s="4">
        <v>1069.4506976826415</v>
      </c>
      <c r="F60" s="4">
        <v>1069.4506976826415</v>
      </c>
      <c r="G60" s="4">
        <v>1069.4506976826415</v>
      </c>
    </row>
    <row r="61" spans="1:7" x14ac:dyDescent="0.25">
      <c r="A61" s="2" t="s">
        <v>22</v>
      </c>
      <c r="B61" s="3" t="s">
        <v>154</v>
      </c>
      <c r="C61" s="8">
        <f t="shared" si="0"/>
        <v>1306.3364887808902</v>
      </c>
      <c r="D61" s="9">
        <f t="shared" si="1"/>
        <v>1331.1339213038195</v>
      </c>
      <c r="E61" s="4">
        <v>1331.1339213038195</v>
      </c>
      <c r="F61" s="4">
        <v>1306.3364887808902</v>
      </c>
      <c r="G61" s="4">
        <v>1306.3364887808902</v>
      </c>
    </row>
    <row r="62" spans="1:7" x14ac:dyDescent="0.25">
      <c r="A62" s="2" t="s">
        <v>2</v>
      </c>
      <c r="B62" s="3" t="s">
        <v>18</v>
      </c>
      <c r="C62" s="8">
        <f t="shared" si="0"/>
        <v>1461.6444316021471</v>
      </c>
      <c r="D62" s="9">
        <f t="shared" si="1"/>
        <v>1475.7430519425689</v>
      </c>
      <c r="E62" s="4">
        <v>1474.0374863448019</v>
      </c>
      <c r="F62" s="4">
        <v>1475.7430519425689</v>
      </c>
      <c r="G62" s="4">
        <v>1461.6444316021471</v>
      </c>
    </row>
    <row r="63" spans="1:7" x14ac:dyDescent="0.25">
      <c r="A63" s="2" t="s">
        <v>20</v>
      </c>
      <c r="B63" s="3" t="s">
        <v>46</v>
      </c>
      <c r="C63" s="8">
        <f t="shared" si="0"/>
        <v>1349.8963037156564</v>
      </c>
      <c r="D63" s="9">
        <f t="shared" si="1"/>
        <v>1349.8963037156564</v>
      </c>
      <c r="E63" s="4">
        <v>1349.8963037156564</v>
      </c>
      <c r="F63" s="4">
        <v>1349.8963037156564</v>
      </c>
      <c r="G63" s="4">
        <v>1349.8963037156564</v>
      </c>
    </row>
    <row r="64" spans="1:7" x14ac:dyDescent="0.25">
      <c r="A64" s="2" t="s">
        <v>22</v>
      </c>
      <c r="B64" s="3" t="s">
        <v>113</v>
      </c>
      <c r="C64" s="8">
        <f t="shared" si="0"/>
        <v>1329.5940463219958</v>
      </c>
      <c r="D64" s="9">
        <f t="shared" si="1"/>
        <v>1348.90838524732</v>
      </c>
      <c r="E64" s="4">
        <v>1348.90838524732</v>
      </c>
      <c r="F64" s="4">
        <v>1329.5940463219958</v>
      </c>
      <c r="G64" s="4">
        <v>1329.5940463219958</v>
      </c>
    </row>
    <row r="65" spans="1:7" x14ac:dyDescent="0.25">
      <c r="A65" s="2" t="s">
        <v>4</v>
      </c>
      <c r="B65" s="3" t="s">
        <v>9</v>
      </c>
      <c r="C65" s="8">
        <f t="shared" si="0"/>
        <v>1863.8655698049251</v>
      </c>
      <c r="D65" s="9">
        <f t="shared" si="1"/>
        <v>1893.8433866652922</v>
      </c>
      <c r="E65" s="4">
        <v>1863.8655698049251</v>
      </c>
      <c r="F65" s="4">
        <v>1883.971134090317</v>
      </c>
      <c r="G65" s="4">
        <v>1893.8433866652922</v>
      </c>
    </row>
    <row r="66" spans="1:7" x14ac:dyDescent="0.25">
      <c r="A66" s="2" t="s">
        <v>20</v>
      </c>
      <c r="B66" s="3" t="s">
        <v>69</v>
      </c>
      <c r="C66" s="8">
        <f t="shared" si="0"/>
        <v>1368.8784531231063</v>
      </c>
      <c r="D66" s="9">
        <f t="shared" si="1"/>
        <v>1368.8784531231063</v>
      </c>
      <c r="E66" s="4">
        <v>1368.8784531231063</v>
      </c>
      <c r="F66" s="4">
        <v>1368.8784531231063</v>
      </c>
      <c r="G66" s="4">
        <v>1368.8784531231063</v>
      </c>
    </row>
    <row r="67" spans="1:7" x14ac:dyDescent="0.25">
      <c r="A67" s="2" t="s">
        <v>20</v>
      </c>
      <c r="B67" s="3" t="s">
        <v>198</v>
      </c>
      <c r="C67" s="8" t="e">
        <f t="shared" ref="C67:C130" si="2">SMALL(E67:KR67,1)</f>
        <v>#NUM!</v>
      </c>
      <c r="D67" s="9" t="e">
        <f t="shared" ref="D67:D130" si="3">LARGE(E67:KR67,1)</f>
        <v>#NUM!</v>
      </c>
      <c r="E67" s="4" t="s">
        <v>246</v>
      </c>
      <c r="F67" s="4" t="s">
        <v>246</v>
      </c>
      <c r="G67" s="4" t="s">
        <v>246</v>
      </c>
    </row>
    <row r="68" spans="1:7" x14ac:dyDescent="0.25">
      <c r="A68" s="2" t="s">
        <v>4</v>
      </c>
      <c r="B68" s="3" t="s">
        <v>144</v>
      </c>
      <c r="C68" s="8">
        <f t="shared" si="2"/>
        <v>1309.1570732240575</v>
      </c>
      <c r="D68" s="9">
        <f t="shared" si="3"/>
        <v>1336.0175841398336</v>
      </c>
      <c r="E68" s="4">
        <v>1336.0175841398336</v>
      </c>
      <c r="F68" s="4">
        <v>1329.07494962397</v>
      </c>
      <c r="G68" s="4">
        <v>1309.1570732240575</v>
      </c>
    </row>
    <row r="69" spans="1:7" x14ac:dyDescent="0.25">
      <c r="A69" s="2" t="s">
        <v>20</v>
      </c>
      <c r="B69" s="3" t="s">
        <v>166</v>
      </c>
      <c r="C69" s="8">
        <f t="shared" si="2"/>
        <v>1038.628547691133</v>
      </c>
      <c r="D69" s="9">
        <f t="shared" si="3"/>
        <v>1038.628547691133</v>
      </c>
      <c r="E69" s="4">
        <v>1038.628547691133</v>
      </c>
      <c r="F69" s="4">
        <v>1038.628547691133</v>
      </c>
      <c r="G69" s="4">
        <v>1038.628547691133</v>
      </c>
    </row>
    <row r="70" spans="1:7" x14ac:dyDescent="0.25">
      <c r="A70" s="2" t="s">
        <v>20</v>
      </c>
      <c r="B70" s="3" t="s">
        <v>150</v>
      </c>
      <c r="C70" s="8">
        <f t="shared" si="2"/>
        <v>1250.6598759078486</v>
      </c>
      <c r="D70" s="9">
        <f t="shared" si="3"/>
        <v>1250.6598759078486</v>
      </c>
      <c r="E70" s="4">
        <v>1250.6598759078486</v>
      </c>
      <c r="F70" s="4">
        <v>1250.6598759078486</v>
      </c>
      <c r="G70" s="4">
        <v>1250.6598759078486</v>
      </c>
    </row>
    <row r="71" spans="1:7" x14ac:dyDescent="0.25">
      <c r="A71" s="2" t="s">
        <v>4</v>
      </c>
      <c r="B71" s="3" t="s">
        <v>159</v>
      </c>
      <c r="C71" s="8">
        <f t="shared" si="2"/>
        <v>1210.7655414451576</v>
      </c>
      <c r="D71" s="9">
        <f t="shared" si="3"/>
        <v>1249.6917481655628</v>
      </c>
      <c r="E71" s="4">
        <v>1249.6917481655628</v>
      </c>
      <c r="F71" s="4">
        <v>1234.2334103511791</v>
      </c>
      <c r="G71" s="4">
        <v>1210.7655414451576</v>
      </c>
    </row>
    <row r="72" spans="1:7" x14ac:dyDescent="0.25">
      <c r="A72" s="2" t="s">
        <v>100</v>
      </c>
      <c r="B72" s="3" t="s">
        <v>163</v>
      </c>
      <c r="C72" s="8">
        <f t="shared" si="2"/>
        <v>1453.8133177793611</v>
      </c>
      <c r="D72" s="9">
        <f t="shared" si="3"/>
        <v>1461.6378786179757</v>
      </c>
      <c r="E72" s="4">
        <v>1461.6378786179757</v>
      </c>
      <c r="F72" s="4">
        <v>1453.8133177793611</v>
      </c>
      <c r="G72" s="4">
        <v>1453.8133177793611</v>
      </c>
    </row>
    <row r="73" spans="1:7" x14ac:dyDescent="0.25">
      <c r="A73" s="2" t="s">
        <v>4</v>
      </c>
      <c r="B73" s="3" t="s">
        <v>65</v>
      </c>
      <c r="C73" s="8">
        <f t="shared" si="2"/>
        <v>1640.4561841191651</v>
      </c>
      <c r="D73" s="9">
        <f t="shared" si="3"/>
        <v>1669.5574202820633</v>
      </c>
      <c r="E73" s="4">
        <v>1640.4561841191651</v>
      </c>
      <c r="F73" s="4">
        <v>1669.5574202820633</v>
      </c>
      <c r="G73" s="4">
        <v>1667.0996197245051</v>
      </c>
    </row>
    <row r="74" spans="1:7" x14ac:dyDescent="0.25">
      <c r="A74" s="2" t="s">
        <v>4</v>
      </c>
      <c r="B74" s="3" t="s">
        <v>5</v>
      </c>
      <c r="C74" s="8">
        <f t="shared" si="2"/>
        <v>1815.4309137374544</v>
      </c>
      <c r="D74" s="9">
        <f t="shared" si="3"/>
        <v>1852.2949752380819</v>
      </c>
      <c r="E74" s="4">
        <v>1815.4309137374544</v>
      </c>
      <c r="F74" s="4">
        <v>1815.6583122619907</v>
      </c>
      <c r="G74" s="4">
        <v>1852.2949752380819</v>
      </c>
    </row>
    <row r="75" spans="1:7" x14ac:dyDescent="0.25">
      <c r="A75" s="2" t="s">
        <v>22</v>
      </c>
      <c r="B75" s="3" t="s">
        <v>143</v>
      </c>
      <c r="C75" s="8" t="e">
        <f t="shared" si="2"/>
        <v>#NUM!</v>
      </c>
      <c r="D75" s="9" t="e">
        <f t="shared" si="3"/>
        <v>#NUM!</v>
      </c>
      <c r="E75" s="4" t="s">
        <v>246</v>
      </c>
      <c r="F75" s="4" t="s">
        <v>246</v>
      </c>
      <c r="G75" s="4" t="s">
        <v>246</v>
      </c>
    </row>
    <row r="76" spans="1:7" x14ac:dyDescent="0.25">
      <c r="A76" s="2" t="s">
        <v>20</v>
      </c>
      <c r="B76" s="3" t="s">
        <v>91</v>
      </c>
      <c r="C76" s="8">
        <f t="shared" si="2"/>
        <v>1136.0024014181188</v>
      </c>
      <c r="D76" s="9">
        <f t="shared" si="3"/>
        <v>1136.0024014181188</v>
      </c>
      <c r="E76" s="4">
        <v>1136.0024014181188</v>
      </c>
      <c r="F76" s="4">
        <v>1136.0024014181188</v>
      </c>
      <c r="G76" s="4">
        <v>1136.0024014181188</v>
      </c>
    </row>
    <row r="77" spans="1:7" x14ac:dyDescent="0.25">
      <c r="A77" s="2" t="s">
        <v>20</v>
      </c>
      <c r="B77" s="3" t="s">
        <v>120</v>
      </c>
      <c r="C77" s="8">
        <f t="shared" si="2"/>
        <v>1205.2989697244006</v>
      </c>
      <c r="D77" s="9">
        <f t="shared" si="3"/>
        <v>1205.2989697244006</v>
      </c>
      <c r="E77" s="4">
        <v>1205.2989697244006</v>
      </c>
      <c r="F77" s="4">
        <v>1205.2989697244006</v>
      </c>
      <c r="G77" s="4">
        <v>1205.2989697244006</v>
      </c>
    </row>
    <row r="78" spans="1:7" x14ac:dyDescent="0.25">
      <c r="A78" s="2" t="s">
        <v>4</v>
      </c>
      <c r="B78" s="3" t="s">
        <v>71</v>
      </c>
      <c r="C78" s="8">
        <f t="shared" si="2"/>
        <v>1223.3609145845592</v>
      </c>
      <c r="D78" s="9">
        <f t="shared" si="3"/>
        <v>1241.4730425684606</v>
      </c>
      <c r="E78" s="4">
        <v>1223.3609145845592</v>
      </c>
      <c r="F78" s="4">
        <v>1241.4730425684606</v>
      </c>
      <c r="G78" s="4">
        <v>1228.7792228317326</v>
      </c>
    </row>
    <row r="79" spans="1:7" x14ac:dyDescent="0.25">
      <c r="A79" s="2" t="s">
        <v>4</v>
      </c>
      <c r="B79" s="3" t="s">
        <v>19</v>
      </c>
      <c r="C79" s="8">
        <f t="shared" si="2"/>
        <v>1791.6393633986254</v>
      </c>
      <c r="D79" s="9">
        <f t="shared" si="3"/>
        <v>1835.1939405293638</v>
      </c>
      <c r="E79" s="4">
        <v>1791.6393633986254</v>
      </c>
      <c r="F79" s="4">
        <v>1798.0899599495101</v>
      </c>
      <c r="G79" s="4">
        <v>1835.1939405293638</v>
      </c>
    </row>
    <row r="80" spans="1:7" x14ac:dyDescent="0.25">
      <c r="A80" s="2" t="s">
        <v>20</v>
      </c>
      <c r="B80" s="3" t="s">
        <v>77</v>
      </c>
      <c r="C80" s="8">
        <f t="shared" si="2"/>
        <v>1453.3772672398916</v>
      </c>
      <c r="D80" s="9">
        <f t="shared" si="3"/>
        <v>1474.5580146351417</v>
      </c>
      <c r="E80" s="4">
        <v>1474.5580146351417</v>
      </c>
      <c r="F80" s="4">
        <v>1453.3772672398916</v>
      </c>
      <c r="G80" s="4">
        <v>1453.3772672398916</v>
      </c>
    </row>
    <row r="81" spans="1:7" x14ac:dyDescent="0.25">
      <c r="A81" s="2" t="s">
        <v>4</v>
      </c>
      <c r="B81" s="3" t="s">
        <v>184</v>
      </c>
      <c r="C81" s="8">
        <f t="shared" si="2"/>
        <v>952.39731196730543</v>
      </c>
      <c r="D81" s="9">
        <f t="shared" si="3"/>
        <v>977.41508348752177</v>
      </c>
      <c r="E81" s="4">
        <v>977.41508348752177</v>
      </c>
      <c r="F81" s="4">
        <v>952.39731196730543</v>
      </c>
      <c r="G81" s="4">
        <v>952.39731196730543</v>
      </c>
    </row>
    <row r="82" spans="1:7" x14ac:dyDescent="0.25">
      <c r="A82" s="2" t="s">
        <v>4</v>
      </c>
      <c r="B82" s="3" t="s">
        <v>47</v>
      </c>
      <c r="C82" s="8">
        <f t="shared" si="2"/>
        <v>1482.8281122008282</v>
      </c>
      <c r="D82" s="9">
        <f t="shared" si="3"/>
        <v>1506.4271075581387</v>
      </c>
      <c r="E82" s="4">
        <v>1482.8281122008282</v>
      </c>
      <c r="F82" s="4">
        <v>1495.5099166841637</v>
      </c>
      <c r="G82" s="4">
        <v>1506.4271075581387</v>
      </c>
    </row>
    <row r="83" spans="1:7" x14ac:dyDescent="0.25">
      <c r="A83" s="2" t="s">
        <v>22</v>
      </c>
      <c r="B83" s="3" t="s">
        <v>183</v>
      </c>
      <c r="C83" s="8">
        <f t="shared" si="2"/>
        <v>1087.5555332853223</v>
      </c>
      <c r="D83" s="9">
        <f t="shared" si="3"/>
        <v>1087.5555332853223</v>
      </c>
      <c r="E83" s="4">
        <v>1087.5555332853223</v>
      </c>
      <c r="F83" s="4">
        <v>1087.5555332853223</v>
      </c>
      <c r="G83" s="4">
        <v>1087.5555332853223</v>
      </c>
    </row>
    <row r="84" spans="1:7" x14ac:dyDescent="0.25">
      <c r="A84" s="2" t="s">
        <v>22</v>
      </c>
      <c r="B84" s="3" t="s">
        <v>109</v>
      </c>
      <c r="C84" s="8">
        <f t="shared" si="2"/>
        <v>906.51661063522045</v>
      </c>
      <c r="D84" s="9">
        <f t="shared" si="3"/>
        <v>906.51661063522045</v>
      </c>
      <c r="E84" s="4">
        <v>906.51661063522045</v>
      </c>
      <c r="F84" s="4">
        <v>906.51661063522045</v>
      </c>
      <c r="G84" s="4">
        <v>906.51661063522045</v>
      </c>
    </row>
    <row r="85" spans="1:7" x14ac:dyDescent="0.25">
      <c r="A85" s="2" t="s">
        <v>13</v>
      </c>
      <c r="B85" s="3" t="s">
        <v>213</v>
      </c>
      <c r="C85" s="8">
        <f t="shared" si="2"/>
        <v>1315.6532658909612</v>
      </c>
      <c r="D85" s="9">
        <f t="shared" si="3"/>
        <v>1330.3987097002671</v>
      </c>
      <c r="E85" s="4">
        <v>1330.3987097002671</v>
      </c>
      <c r="F85" s="4">
        <v>1315.6532658909612</v>
      </c>
      <c r="G85" s="4">
        <v>1319.3945878908567</v>
      </c>
    </row>
    <row r="86" spans="1:7" x14ac:dyDescent="0.25">
      <c r="A86" s="2" t="s">
        <v>22</v>
      </c>
      <c r="B86" s="3" t="s">
        <v>88</v>
      </c>
      <c r="C86" s="8">
        <f t="shared" si="2"/>
        <v>1386.7773674564055</v>
      </c>
      <c r="D86" s="9">
        <f t="shared" si="3"/>
        <v>1420.1674568111698</v>
      </c>
      <c r="E86" s="4">
        <v>1420.1674568111698</v>
      </c>
      <c r="F86" s="4">
        <v>1391.498207875158</v>
      </c>
      <c r="G86" s="4">
        <v>1386.7773674564055</v>
      </c>
    </row>
    <row r="87" spans="1:7" x14ac:dyDescent="0.25">
      <c r="A87" s="2" t="s">
        <v>20</v>
      </c>
      <c r="B87" s="3" t="s">
        <v>104</v>
      </c>
      <c r="C87" s="8">
        <f t="shared" si="2"/>
        <v>1187.4167557751398</v>
      </c>
      <c r="D87" s="9">
        <f t="shared" si="3"/>
        <v>1187.4167557751398</v>
      </c>
      <c r="E87" s="4">
        <v>1187.4167557751398</v>
      </c>
      <c r="F87" s="4">
        <v>1187.4167557751398</v>
      </c>
      <c r="G87" s="4">
        <v>1187.4167557751398</v>
      </c>
    </row>
    <row r="88" spans="1:7" x14ac:dyDescent="0.25">
      <c r="A88" s="2" t="s">
        <v>20</v>
      </c>
      <c r="B88" s="3" t="s">
        <v>106</v>
      </c>
      <c r="C88" s="8">
        <f t="shared" si="2"/>
        <v>989.24781651992782</v>
      </c>
      <c r="D88" s="9">
        <f t="shared" si="3"/>
        <v>989.24781651992782</v>
      </c>
      <c r="E88" s="4">
        <v>989.24781651992782</v>
      </c>
      <c r="F88" s="4">
        <v>989.24781651992782</v>
      </c>
      <c r="G88" s="4">
        <v>989.24781651992782</v>
      </c>
    </row>
    <row r="89" spans="1:7" x14ac:dyDescent="0.25">
      <c r="A89" s="2" t="s">
        <v>22</v>
      </c>
      <c r="B89" s="3" t="s">
        <v>129</v>
      </c>
      <c r="C89" s="8">
        <f t="shared" si="2"/>
        <v>1370.6092584246248</v>
      </c>
      <c r="D89" s="9">
        <f t="shared" si="3"/>
        <v>1396.1871880983226</v>
      </c>
      <c r="E89" s="4">
        <v>1396.1871880983226</v>
      </c>
      <c r="F89" s="4">
        <v>1370.6092584246248</v>
      </c>
      <c r="G89" s="4">
        <v>1370.6092584246248</v>
      </c>
    </row>
    <row r="90" spans="1:7" x14ac:dyDescent="0.25">
      <c r="A90" s="2" t="s">
        <v>22</v>
      </c>
      <c r="B90" s="3" t="s">
        <v>85</v>
      </c>
      <c r="C90" s="8">
        <f t="shared" si="2"/>
        <v>1531.4733933209088</v>
      </c>
      <c r="D90" s="9">
        <f t="shared" si="3"/>
        <v>1565.9510817933842</v>
      </c>
      <c r="E90" s="4">
        <v>1565.9510817933842</v>
      </c>
      <c r="F90" s="4">
        <v>1531.4733933209088</v>
      </c>
      <c r="G90" s="4">
        <v>1531.4733933209088</v>
      </c>
    </row>
    <row r="91" spans="1:7" x14ac:dyDescent="0.25">
      <c r="A91" s="2" t="s">
        <v>22</v>
      </c>
      <c r="B91" s="3" t="s">
        <v>75</v>
      </c>
      <c r="C91" s="8">
        <f t="shared" si="2"/>
        <v>1242.8898679713222</v>
      </c>
      <c r="D91" s="9">
        <f t="shared" si="3"/>
        <v>1242.8898679713222</v>
      </c>
      <c r="E91" s="4">
        <v>1242.8898679713222</v>
      </c>
      <c r="F91" s="4">
        <v>1242.8898679713222</v>
      </c>
      <c r="G91" s="4">
        <v>1242.8898679713222</v>
      </c>
    </row>
    <row r="92" spans="1:7" x14ac:dyDescent="0.25">
      <c r="A92" s="2" t="s">
        <v>13</v>
      </c>
      <c r="B92" s="3" t="s">
        <v>175</v>
      </c>
      <c r="C92" s="8">
        <f t="shared" si="2"/>
        <v>1360.7448127507616</v>
      </c>
      <c r="D92" s="9">
        <f t="shared" si="3"/>
        <v>1391.9537205684114</v>
      </c>
      <c r="E92" s="4">
        <v>1391.9537205684114</v>
      </c>
      <c r="F92" s="4">
        <v>1360.7448127507616</v>
      </c>
      <c r="G92" s="4">
        <v>1360.7448127507616</v>
      </c>
    </row>
    <row r="93" spans="1:7" x14ac:dyDescent="0.25">
      <c r="A93" s="2" t="s">
        <v>4</v>
      </c>
      <c r="B93" s="3" t="s">
        <v>32</v>
      </c>
      <c r="C93" s="8">
        <f t="shared" si="2"/>
        <v>1496.2406963792446</v>
      </c>
      <c r="D93" s="9">
        <f t="shared" si="3"/>
        <v>1566.4954731443727</v>
      </c>
      <c r="E93" s="4">
        <v>1566.4954731443727</v>
      </c>
      <c r="F93" s="4">
        <v>1525.0516070858507</v>
      </c>
      <c r="G93" s="4">
        <v>1496.2406963792446</v>
      </c>
    </row>
    <row r="94" spans="1:7" x14ac:dyDescent="0.25">
      <c r="A94" s="2" t="s">
        <v>4</v>
      </c>
      <c r="B94" s="3" t="s">
        <v>83</v>
      </c>
      <c r="C94" s="8">
        <f t="shared" si="2"/>
        <v>1707.9165845120665</v>
      </c>
      <c r="D94" s="9">
        <f t="shared" si="3"/>
        <v>1724.6229142972945</v>
      </c>
      <c r="E94" s="4">
        <v>1707.9165845120665</v>
      </c>
      <c r="F94" s="4">
        <v>1720.7204770858959</v>
      </c>
      <c r="G94" s="4">
        <v>1724.6229142972945</v>
      </c>
    </row>
    <row r="95" spans="1:7" x14ac:dyDescent="0.25">
      <c r="A95" s="2" t="s">
        <v>13</v>
      </c>
      <c r="B95" s="3" t="s">
        <v>146</v>
      </c>
      <c r="C95" s="8">
        <f t="shared" si="2"/>
        <v>1466.4051066165591</v>
      </c>
      <c r="D95" s="9">
        <f t="shared" si="3"/>
        <v>1469.4996886592148</v>
      </c>
      <c r="E95" s="4">
        <v>1466.4051066165591</v>
      </c>
      <c r="F95" s="4">
        <v>1469.4996886592148</v>
      </c>
      <c r="G95" s="4">
        <v>1469.4996886592148</v>
      </c>
    </row>
    <row r="96" spans="1:7" x14ac:dyDescent="0.25">
      <c r="A96" s="2" t="s">
        <v>13</v>
      </c>
      <c r="B96" s="3" t="s">
        <v>152</v>
      </c>
      <c r="C96" s="8">
        <f t="shared" si="2"/>
        <v>1258.180698119962</v>
      </c>
      <c r="D96" s="9">
        <f t="shared" si="3"/>
        <v>1258.180698119962</v>
      </c>
      <c r="E96" s="4">
        <v>1258.180698119962</v>
      </c>
      <c r="F96" s="4">
        <v>1258.180698119962</v>
      </c>
      <c r="G96" s="4">
        <v>1258.180698119962</v>
      </c>
    </row>
    <row r="97" spans="1:7" x14ac:dyDescent="0.25">
      <c r="A97" s="2" t="s">
        <v>13</v>
      </c>
      <c r="B97" s="3" t="s">
        <v>28</v>
      </c>
      <c r="C97" s="8">
        <f t="shared" si="2"/>
        <v>1454.6208140598142</v>
      </c>
      <c r="D97" s="9">
        <f t="shared" si="3"/>
        <v>1454.6208140598142</v>
      </c>
      <c r="E97" s="4">
        <v>1454.6208140598142</v>
      </c>
      <c r="F97" s="4">
        <v>1454.6208140598142</v>
      </c>
      <c r="G97" s="4">
        <v>1454.6208140598142</v>
      </c>
    </row>
    <row r="98" spans="1:7" x14ac:dyDescent="0.25">
      <c r="A98" s="2" t="s">
        <v>13</v>
      </c>
      <c r="B98" s="3" t="s">
        <v>61</v>
      </c>
      <c r="C98" s="8">
        <f t="shared" si="2"/>
        <v>891.95057856929509</v>
      </c>
      <c r="D98" s="9">
        <f t="shared" si="3"/>
        <v>891.95057856929509</v>
      </c>
      <c r="E98" s="4" t="s">
        <v>246</v>
      </c>
      <c r="F98" s="4">
        <v>891.95057856929509</v>
      </c>
      <c r="G98" s="4">
        <v>891.95057856929509</v>
      </c>
    </row>
    <row r="99" spans="1:7" x14ac:dyDescent="0.25">
      <c r="A99" s="2" t="s">
        <v>4</v>
      </c>
      <c r="B99" s="3" t="s">
        <v>70</v>
      </c>
      <c r="C99" s="8">
        <f t="shared" si="2"/>
        <v>1447.297790999447</v>
      </c>
      <c r="D99" s="9">
        <f t="shared" si="3"/>
        <v>1480.8756442095023</v>
      </c>
      <c r="E99" s="4">
        <v>1480.8756442095023</v>
      </c>
      <c r="F99" s="4">
        <v>1480.8756442095023</v>
      </c>
      <c r="G99" s="4">
        <v>1447.297790999447</v>
      </c>
    </row>
    <row r="100" spans="1:7" x14ac:dyDescent="0.25">
      <c r="A100" s="2" t="s">
        <v>4</v>
      </c>
      <c r="B100" s="3" t="s">
        <v>16</v>
      </c>
      <c r="C100" s="8">
        <f t="shared" si="2"/>
        <v>1675.8033970617737</v>
      </c>
      <c r="D100" s="9">
        <f t="shared" si="3"/>
        <v>1686.0472350803852</v>
      </c>
      <c r="E100" s="4">
        <v>1686.0472350803852</v>
      </c>
      <c r="F100" s="4">
        <v>1675.8033970617737</v>
      </c>
      <c r="G100" s="4">
        <v>1680.344324067675</v>
      </c>
    </row>
    <row r="101" spans="1:7" x14ac:dyDescent="0.25">
      <c r="A101" s="2" t="s">
        <v>22</v>
      </c>
      <c r="B101" s="3" t="s">
        <v>53</v>
      </c>
      <c r="C101" s="8">
        <f t="shared" si="2"/>
        <v>1503.2385179912783</v>
      </c>
      <c r="D101" s="9">
        <f t="shared" si="3"/>
        <v>1521.1314253760984</v>
      </c>
      <c r="E101" s="4">
        <v>1521.1314253760984</v>
      </c>
      <c r="F101" s="4">
        <v>1503.2385179912783</v>
      </c>
      <c r="G101" s="4">
        <v>1503.2385179912783</v>
      </c>
    </row>
    <row r="102" spans="1:7" x14ac:dyDescent="0.25">
      <c r="A102" s="2" t="s">
        <v>13</v>
      </c>
      <c r="B102" s="3" t="s">
        <v>14</v>
      </c>
      <c r="C102" s="8">
        <f t="shared" si="2"/>
        <v>1822.8554222013208</v>
      </c>
      <c r="D102" s="9">
        <f t="shared" si="3"/>
        <v>1837.1323002524787</v>
      </c>
      <c r="E102" s="4">
        <v>1825.0587298436199</v>
      </c>
      <c r="F102" s="4">
        <v>1837.1323002524787</v>
      </c>
      <c r="G102" s="4">
        <v>1822.8554222013208</v>
      </c>
    </row>
    <row r="103" spans="1:7" x14ac:dyDescent="0.25">
      <c r="A103" s="2" t="s">
        <v>13</v>
      </c>
      <c r="B103" s="3" t="s">
        <v>108</v>
      </c>
      <c r="C103" s="8">
        <f t="shared" si="2"/>
        <v>1399.062803038441</v>
      </c>
      <c r="D103" s="9">
        <f t="shared" si="3"/>
        <v>1412.9272814910207</v>
      </c>
      <c r="E103" s="4">
        <v>1399.062803038441</v>
      </c>
      <c r="F103" s="4">
        <v>1412.9272814910207</v>
      </c>
      <c r="G103" s="4">
        <v>1412.9272814910207</v>
      </c>
    </row>
    <row r="104" spans="1:7" x14ac:dyDescent="0.25">
      <c r="A104" s="2" t="s">
        <v>4</v>
      </c>
      <c r="B104" s="3" t="s">
        <v>89</v>
      </c>
      <c r="C104" s="8">
        <f t="shared" si="2"/>
        <v>1297.3708780305619</v>
      </c>
      <c r="D104" s="9">
        <f t="shared" si="3"/>
        <v>1330.4082354321167</v>
      </c>
      <c r="E104" s="4">
        <v>1330.4082354321167</v>
      </c>
      <c r="F104" s="4">
        <v>1330.4082354321167</v>
      </c>
      <c r="G104" s="4">
        <v>1297.3708780305619</v>
      </c>
    </row>
    <row r="105" spans="1:7" x14ac:dyDescent="0.25">
      <c r="A105" s="2" t="s">
        <v>20</v>
      </c>
      <c r="B105" s="3" t="s">
        <v>130</v>
      </c>
      <c r="C105" s="8">
        <f t="shared" si="2"/>
        <v>1157.7886116655764</v>
      </c>
      <c r="D105" s="9">
        <f t="shared" si="3"/>
        <v>1157.7886116655764</v>
      </c>
      <c r="E105" s="4">
        <v>1157.7886116655764</v>
      </c>
      <c r="F105" s="4">
        <v>1157.7886116655764</v>
      </c>
      <c r="G105" s="4">
        <v>1157.7886116655764</v>
      </c>
    </row>
    <row r="106" spans="1:7" x14ac:dyDescent="0.25">
      <c r="A106" s="2" t="s">
        <v>13</v>
      </c>
      <c r="B106" s="3" t="s">
        <v>151</v>
      </c>
      <c r="C106" s="8">
        <f t="shared" si="2"/>
        <v>1733.8501453289</v>
      </c>
      <c r="D106" s="9">
        <f t="shared" si="3"/>
        <v>1745.9237157377588</v>
      </c>
      <c r="E106" s="4">
        <v>1745.9237157377588</v>
      </c>
      <c r="F106" s="4">
        <v>1733.8501453289</v>
      </c>
      <c r="G106" s="4">
        <v>1733.8501453289</v>
      </c>
    </row>
    <row r="107" spans="1:7" x14ac:dyDescent="0.25">
      <c r="A107" s="2" t="s">
        <v>13</v>
      </c>
      <c r="B107" s="3" t="s">
        <v>24</v>
      </c>
      <c r="C107" s="8">
        <f t="shared" si="2"/>
        <v>1685.1427234357222</v>
      </c>
      <c r="D107" s="9">
        <f t="shared" si="3"/>
        <v>1696.989968339574</v>
      </c>
      <c r="E107" s="4">
        <v>1689.9102876997326</v>
      </c>
      <c r="F107" s="4">
        <v>1685.1427234357222</v>
      </c>
      <c r="G107" s="4">
        <v>1696.989968339574</v>
      </c>
    </row>
    <row r="108" spans="1:7" x14ac:dyDescent="0.25">
      <c r="A108" s="2" t="s">
        <v>4</v>
      </c>
      <c r="B108" s="3" t="s">
        <v>81</v>
      </c>
      <c r="C108" s="8">
        <f t="shared" si="2"/>
        <v>1353.7970920568339</v>
      </c>
      <c r="D108" s="9">
        <f t="shared" si="3"/>
        <v>1390.9504951309868</v>
      </c>
      <c r="E108" s="4">
        <v>1355.8935348401292</v>
      </c>
      <c r="F108" s="4">
        <v>1390.9504951309868</v>
      </c>
      <c r="G108" s="4">
        <v>1353.7970920568339</v>
      </c>
    </row>
    <row r="109" spans="1:7" x14ac:dyDescent="0.25">
      <c r="A109" s="2" t="s">
        <v>13</v>
      </c>
      <c r="B109" s="3" t="s">
        <v>115</v>
      </c>
      <c r="C109" s="8" t="e">
        <f t="shared" si="2"/>
        <v>#NUM!</v>
      </c>
      <c r="D109" s="9" t="e">
        <f t="shared" si="3"/>
        <v>#NUM!</v>
      </c>
      <c r="E109" s="4" t="s">
        <v>246</v>
      </c>
      <c r="F109" s="4" t="s">
        <v>246</v>
      </c>
      <c r="G109" s="4" t="s">
        <v>246</v>
      </c>
    </row>
    <row r="110" spans="1:7" x14ac:dyDescent="0.25">
      <c r="A110" s="2" t="s">
        <v>13</v>
      </c>
      <c r="B110" s="3" t="s">
        <v>147</v>
      </c>
      <c r="C110" s="8">
        <f t="shared" si="2"/>
        <v>1199.652379856637</v>
      </c>
      <c r="D110" s="9">
        <f t="shared" si="3"/>
        <v>1199.652379856637</v>
      </c>
      <c r="E110" s="4">
        <v>1199.652379856637</v>
      </c>
      <c r="F110" s="4">
        <v>1199.652379856637</v>
      </c>
      <c r="G110" s="4">
        <v>1199.652379856637</v>
      </c>
    </row>
    <row r="111" spans="1:7" x14ac:dyDescent="0.25">
      <c r="A111" s="2" t="s">
        <v>13</v>
      </c>
      <c r="B111" s="3" t="s">
        <v>210</v>
      </c>
      <c r="C111" s="8">
        <f t="shared" si="2"/>
        <v>1351.0685905373518</v>
      </c>
      <c r="D111" s="9">
        <f t="shared" si="3"/>
        <v>1351.0685905373518</v>
      </c>
      <c r="E111" s="4">
        <v>1351.0685905373518</v>
      </c>
      <c r="F111" s="4">
        <v>1351.0685905373518</v>
      </c>
      <c r="G111" s="4">
        <v>1351.0685905373518</v>
      </c>
    </row>
    <row r="112" spans="1:7" x14ac:dyDescent="0.25">
      <c r="A112" s="2" t="s">
        <v>4</v>
      </c>
      <c r="B112" s="3" t="s">
        <v>139</v>
      </c>
      <c r="C112" s="8">
        <f t="shared" si="2"/>
        <v>1241.108395303504</v>
      </c>
      <c r="D112" s="9">
        <f t="shared" si="3"/>
        <v>1275.2493383089395</v>
      </c>
      <c r="E112" s="4">
        <v>1275.2493383089395</v>
      </c>
      <c r="F112" s="4">
        <v>1244.9602675080516</v>
      </c>
      <c r="G112" s="4">
        <v>1241.108395303504</v>
      </c>
    </row>
    <row r="113" spans="1:7" x14ac:dyDescent="0.25">
      <c r="A113" s="2" t="s">
        <v>13</v>
      </c>
      <c r="B113" s="3" t="s">
        <v>138</v>
      </c>
      <c r="C113" s="8">
        <f t="shared" si="2"/>
        <v>1234.8618164075351</v>
      </c>
      <c r="D113" s="9">
        <f t="shared" si="3"/>
        <v>1268.1839733479637</v>
      </c>
      <c r="E113" s="4">
        <v>1234.8618164075351</v>
      </c>
      <c r="F113" s="4">
        <v>1268.1839733479637</v>
      </c>
      <c r="G113" s="4">
        <v>1268.1839733479637</v>
      </c>
    </row>
    <row r="114" spans="1:7" x14ac:dyDescent="0.25">
      <c r="A114" s="2" t="s">
        <v>20</v>
      </c>
      <c r="B114" s="3" t="s">
        <v>153</v>
      </c>
      <c r="C114" s="8">
        <f t="shared" si="2"/>
        <v>1063.7605011570975</v>
      </c>
      <c r="D114" s="9">
        <f t="shared" si="3"/>
        <v>1069.422206818796</v>
      </c>
      <c r="E114" s="4">
        <v>1069.422206818796</v>
      </c>
      <c r="F114" s="4">
        <v>1069.422206818796</v>
      </c>
      <c r="G114" s="4">
        <v>1063.7605011570975</v>
      </c>
    </row>
    <row r="115" spans="1:7" x14ac:dyDescent="0.25">
      <c r="A115" s="2" t="s">
        <v>20</v>
      </c>
      <c r="B115" s="3" t="s">
        <v>161</v>
      </c>
      <c r="C115" s="8">
        <f t="shared" si="2"/>
        <v>1055.7681889998471</v>
      </c>
      <c r="D115" s="9">
        <f t="shared" si="3"/>
        <v>1055.7681889998471</v>
      </c>
      <c r="E115" s="4">
        <v>1055.7681889998471</v>
      </c>
      <c r="F115" s="4">
        <v>1055.7681889998471</v>
      </c>
      <c r="G115" s="4">
        <v>1055.7681889998471</v>
      </c>
    </row>
    <row r="116" spans="1:7" x14ac:dyDescent="0.25">
      <c r="A116" s="2" t="s">
        <v>20</v>
      </c>
      <c r="B116" s="3" t="s">
        <v>110</v>
      </c>
      <c r="C116" s="8" t="e">
        <f t="shared" si="2"/>
        <v>#NUM!</v>
      </c>
      <c r="D116" s="9" t="e">
        <f t="shared" si="3"/>
        <v>#NUM!</v>
      </c>
      <c r="E116" s="4" t="s">
        <v>246</v>
      </c>
      <c r="F116" s="4" t="s">
        <v>246</v>
      </c>
      <c r="G116" s="4" t="s">
        <v>246</v>
      </c>
    </row>
    <row r="117" spans="1:7" x14ac:dyDescent="0.25">
      <c r="A117" s="2" t="s">
        <v>4</v>
      </c>
      <c r="B117" s="3" t="s">
        <v>188</v>
      </c>
      <c r="C117" s="8">
        <f t="shared" si="2"/>
        <v>975.10366915162581</v>
      </c>
      <c r="D117" s="9">
        <f t="shared" si="3"/>
        <v>1000.1214406718422</v>
      </c>
      <c r="E117" s="4">
        <v>975.10366915162581</v>
      </c>
      <c r="F117" s="4">
        <v>1000.1214406718422</v>
      </c>
      <c r="G117" s="4">
        <v>1000.1214406718422</v>
      </c>
    </row>
    <row r="118" spans="1:7" x14ac:dyDescent="0.25">
      <c r="A118" s="2" t="s">
        <v>4</v>
      </c>
      <c r="B118" s="3" t="s">
        <v>134</v>
      </c>
      <c r="C118" s="8">
        <f t="shared" si="2"/>
        <v>1307.3637444116682</v>
      </c>
      <c r="D118" s="9">
        <f t="shared" si="3"/>
        <v>1321.6745905854345</v>
      </c>
      <c r="E118" s="4">
        <v>1307.3637444116682</v>
      </c>
      <c r="F118" s="4">
        <v>1307.3637444116682</v>
      </c>
      <c r="G118" s="4">
        <v>1321.6745905854345</v>
      </c>
    </row>
    <row r="119" spans="1:7" x14ac:dyDescent="0.25">
      <c r="A119" s="2" t="s">
        <v>4</v>
      </c>
      <c r="B119" s="3" t="s">
        <v>84</v>
      </c>
      <c r="C119" s="8">
        <f t="shared" si="2"/>
        <v>1270.209823955109</v>
      </c>
      <c r="D119" s="9">
        <f t="shared" si="3"/>
        <v>1296.2095123274632</v>
      </c>
      <c r="E119" s="4">
        <v>1270.209823955109</v>
      </c>
      <c r="F119" s="4">
        <v>1270.209823955109</v>
      </c>
      <c r="G119" s="4">
        <v>1296.2095123274632</v>
      </c>
    </row>
    <row r="120" spans="1:7" x14ac:dyDescent="0.25">
      <c r="A120" s="2" t="s">
        <v>13</v>
      </c>
      <c r="B120" s="3" t="s">
        <v>218</v>
      </c>
      <c r="C120" s="8">
        <f t="shared" si="2"/>
        <v>992.9452968795199</v>
      </c>
      <c r="D120" s="9">
        <f t="shared" si="3"/>
        <v>992.9452968795199</v>
      </c>
      <c r="E120" s="4">
        <v>992.9452968795199</v>
      </c>
      <c r="F120" s="4">
        <v>992.9452968795199</v>
      </c>
      <c r="G120" s="4">
        <v>992.9452968795199</v>
      </c>
    </row>
    <row r="121" spans="1:7" x14ac:dyDescent="0.25">
      <c r="A121" s="2" t="s">
        <v>20</v>
      </c>
      <c r="B121" s="3" t="s">
        <v>131</v>
      </c>
      <c r="C121" s="8">
        <f t="shared" si="2"/>
        <v>1018.5086145999876</v>
      </c>
      <c r="D121" s="9">
        <f t="shared" si="3"/>
        <v>1018.5086145999876</v>
      </c>
      <c r="E121" s="4">
        <v>1018.5086145999876</v>
      </c>
      <c r="F121" s="4">
        <v>1018.5086145999876</v>
      </c>
      <c r="G121" s="4">
        <v>1018.5086145999876</v>
      </c>
    </row>
    <row r="122" spans="1:7" x14ac:dyDescent="0.25">
      <c r="A122" s="2" t="s">
        <v>20</v>
      </c>
      <c r="B122" s="3" t="s">
        <v>135</v>
      </c>
      <c r="C122" s="8">
        <f t="shared" si="2"/>
        <v>1157.0966453585324</v>
      </c>
      <c r="D122" s="9">
        <f t="shared" si="3"/>
        <v>1157.0966453585324</v>
      </c>
      <c r="E122" s="4">
        <v>1157.0966453585324</v>
      </c>
      <c r="F122" s="4">
        <v>1157.0966453585324</v>
      </c>
      <c r="G122" s="4">
        <v>1157.0966453585324</v>
      </c>
    </row>
    <row r="123" spans="1:7" x14ac:dyDescent="0.25">
      <c r="A123" s="2" t="s">
        <v>13</v>
      </c>
      <c r="B123" s="3" t="s">
        <v>127</v>
      </c>
      <c r="C123" s="8">
        <f t="shared" si="2"/>
        <v>1350.9763006958642</v>
      </c>
      <c r="D123" s="9">
        <f t="shared" si="3"/>
        <v>1350.9763006958642</v>
      </c>
      <c r="E123" s="4">
        <v>1350.9763006958642</v>
      </c>
      <c r="F123" s="4">
        <v>1350.9763006958642</v>
      </c>
      <c r="G123" s="4">
        <v>1350.9763006958642</v>
      </c>
    </row>
    <row r="124" spans="1:7" x14ac:dyDescent="0.25">
      <c r="A124" s="2" t="s">
        <v>13</v>
      </c>
      <c r="B124" s="3" t="s">
        <v>194</v>
      </c>
      <c r="C124" s="8">
        <f t="shared" si="2"/>
        <v>1062.741861449251</v>
      </c>
      <c r="D124" s="9">
        <f t="shared" si="3"/>
        <v>1062.741861449251</v>
      </c>
      <c r="E124" s="4">
        <v>1062.741861449251</v>
      </c>
      <c r="F124" s="4">
        <v>1062.741861449251</v>
      </c>
      <c r="G124" s="4">
        <v>1062.741861449251</v>
      </c>
    </row>
    <row r="125" spans="1:7" x14ac:dyDescent="0.25">
      <c r="A125" s="2" t="s">
        <v>20</v>
      </c>
      <c r="B125" s="3" t="s">
        <v>66</v>
      </c>
      <c r="C125" s="8">
        <f t="shared" si="2"/>
        <v>1403.2624692566105</v>
      </c>
      <c r="D125" s="9">
        <f t="shared" si="3"/>
        <v>1403.2624692566105</v>
      </c>
      <c r="E125" s="4">
        <v>1403.2624692566105</v>
      </c>
      <c r="F125" s="4">
        <v>1403.2624692566105</v>
      </c>
      <c r="G125" s="4">
        <v>1403.2624692566105</v>
      </c>
    </row>
    <row r="126" spans="1:7" x14ac:dyDescent="0.25">
      <c r="A126" s="2" t="s">
        <v>4</v>
      </c>
      <c r="B126" s="3" t="s">
        <v>156</v>
      </c>
      <c r="C126" s="8">
        <f t="shared" si="2"/>
        <v>1390.6234773017932</v>
      </c>
      <c r="D126" s="9">
        <f t="shared" si="3"/>
        <v>1397.8906592475275</v>
      </c>
      <c r="E126" s="4">
        <v>1390.6234773017932</v>
      </c>
      <c r="F126" s="4">
        <v>1397.8906592475275</v>
      </c>
      <c r="G126" s="4">
        <v>1395.6852361470087</v>
      </c>
    </row>
    <row r="127" spans="1:7" x14ac:dyDescent="0.25">
      <c r="A127" s="2" t="s">
        <v>22</v>
      </c>
      <c r="B127" s="3" t="s">
        <v>97</v>
      </c>
      <c r="C127" s="8">
        <f t="shared" si="2"/>
        <v>1065.323447737911</v>
      </c>
      <c r="D127" s="9">
        <f t="shared" si="3"/>
        <v>1065.323447737911</v>
      </c>
      <c r="E127" s="4">
        <v>1065.323447737911</v>
      </c>
      <c r="F127" s="4">
        <v>1065.323447737911</v>
      </c>
      <c r="G127" s="4">
        <v>1065.323447737911</v>
      </c>
    </row>
    <row r="128" spans="1:7" x14ac:dyDescent="0.25">
      <c r="A128" s="2" t="s">
        <v>20</v>
      </c>
      <c r="B128" s="3" t="s">
        <v>128</v>
      </c>
      <c r="C128" s="8">
        <f t="shared" si="2"/>
        <v>879.46589391440591</v>
      </c>
      <c r="D128" s="9">
        <f t="shared" si="3"/>
        <v>879.46589391440591</v>
      </c>
      <c r="E128" s="4">
        <v>879.46589391440591</v>
      </c>
      <c r="F128" s="4">
        <v>879.46589391440591</v>
      </c>
      <c r="G128" s="4">
        <v>879.46589391440591</v>
      </c>
    </row>
    <row r="129" spans="1:7" x14ac:dyDescent="0.25">
      <c r="A129" s="2" t="s">
        <v>20</v>
      </c>
      <c r="B129" s="3" t="s">
        <v>185</v>
      </c>
      <c r="C129" s="8">
        <f t="shared" si="2"/>
        <v>993.32764389150009</v>
      </c>
      <c r="D129" s="9">
        <f t="shared" si="3"/>
        <v>993.32764389150009</v>
      </c>
      <c r="E129" s="4">
        <v>993.32764389150009</v>
      </c>
      <c r="F129" s="4">
        <v>993.32764389150009</v>
      </c>
      <c r="G129" s="4">
        <v>993.32764389150009</v>
      </c>
    </row>
    <row r="130" spans="1:7" x14ac:dyDescent="0.25">
      <c r="A130" s="2" t="s">
        <v>22</v>
      </c>
      <c r="B130" s="3" t="s">
        <v>23</v>
      </c>
      <c r="C130" s="8">
        <f t="shared" si="2"/>
        <v>1635.6748962327611</v>
      </c>
      <c r="D130" s="9">
        <f t="shared" si="3"/>
        <v>1705.1286046738921</v>
      </c>
      <c r="E130" s="4">
        <v>1635.6748962327611</v>
      </c>
      <c r="F130" s="4">
        <v>1705.1286046738921</v>
      </c>
      <c r="G130" s="4">
        <v>1686.6375087482609</v>
      </c>
    </row>
    <row r="131" spans="1:7" x14ac:dyDescent="0.25">
      <c r="A131" s="2" t="s">
        <v>4</v>
      </c>
      <c r="B131" s="3" t="s">
        <v>118</v>
      </c>
      <c r="C131" s="8">
        <f t="shared" ref="C131:C194" si="4">SMALL(E131:KR131,1)</f>
        <v>1188.8178529057566</v>
      </c>
      <c r="D131" s="9">
        <f t="shared" ref="D131:D194" si="5">LARGE(E131:KR131,1)</f>
        <v>1217.0941439082421</v>
      </c>
      <c r="E131" s="4">
        <v>1217.0941439082421</v>
      </c>
      <c r="F131" s="4">
        <v>1217.0941439082421</v>
      </c>
      <c r="G131" s="4">
        <v>1188.8178529057566</v>
      </c>
    </row>
    <row r="132" spans="1:7" x14ac:dyDescent="0.25">
      <c r="A132" s="2" t="s">
        <v>13</v>
      </c>
      <c r="B132" s="3" t="s">
        <v>209</v>
      </c>
      <c r="C132" s="8">
        <f t="shared" si="4"/>
        <v>1174.2522686748546</v>
      </c>
      <c r="D132" s="9">
        <f t="shared" si="5"/>
        <v>1174.2522686748546</v>
      </c>
      <c r="E132" s="4">
        <v>1174.2522686748546</v>
      </c>
      <c r="F132" s="4">
        <v>1174.2522686748546</v>
      </c>
      <c r="G132" s="4">
        <v>1174.2522686748546</v>
      </c>
    </row>
    <row r="133" spans="1:7" x14ac:dyDescent="0.25">
      <c r="A133" s="2" t="s">
        <v>4</v>
      </c>
      <c r="B133" s="3" t="s">
        <v>76</v>
      </c>
      <c r="C133" s="8">
        <f t="shared" si="4"/>
        <v>1377.8689678062763</v>
      </c>
      <c r="D133" s="9">
        <f t="shared" si="5"/>
        <v>1409.9766630568188</v>
      </c>
      <c r="E133" s="4">
        <v>1385.660939310405</v>
      </c>
      <c r="F133" s="4">
        <v>1377.8689678062763</v>
      </c>
      <c r="G133" s="4">
        <v>1409.9766630568188</v>
      </c>
    </row>
    <row r="134" spans="1:7" x14ac:dyDescent="0.25">
      <c r="A134" s="2" t="s">
        <v>22</v>
      </c>
      <c r="B134" s="3" t="s">
        <v>186</v>
      </c>
      <c r="C134" s="8" t="e">
        <f t="shared" si="4"/>
        <v>#NUM!</v>
      </c>
      <c r="D134" s="9" t="e">
        <f t="shared" si="5"/>
        <v>#NUM!</v>
      </c>
      <c r="E134" s="4" t="s">
        <v>246</v>
      </c>
      <c r="F134" s="4" t="s">
        <v>246</v>
      </c>
      <c r="G134" s="4" t="s">
        <v>246</v>
      </c>
    </row>
    <row r="135" spans="1:7" x14ac:dyDescent="0.25">
      <c r="A135" s="2" t="s">
        <v>20</v>
      </c>
      <c r="B135" s="3" t="s">
        <v>21</v>
      </c>
      <c r="C135" s="8">
        <f t="shared" si="4"/>
        <v>1506.9531666845542</v>
      </c>
      <c r="D135" s="9">
        <f t="shared" si="5"/>
        <v>1560.4712611878501</v>
      </c>
      <c r="E135" s="4">
        <v>1506.9531666845542</v>
      </c>
      <c r="F135" s="4">
        <v>1560.4712611878501</v>
      </c>
      <c r="G135" s="4">
        <v>1549.5086878876389</v>
      </c>
    </row>
    <row r="136" spans="1:7" x14ac:dyDescent="0.25">
      <c r="A136" s="2" t="s">
        <v>20</v>
      </c>
      <c r="B136" s="3" t="s">
        <v>123</v>
      </c>
      <c r="C136" s="8">
        <f t="shared" si="4"/>
        <v>1114.6024180937131</v>
      </c>
      <c r="D136" s="9">
        <f t="shared" si="5"/>
        <v>1114.6024180937131</v>
      </c>
      <c r="E136" s="4">
        <v>1114.6024180937131</v>
      </c>
      <c r="F136" s="4">
        <v>1114.6024180937131</v>
      </c>
      <c r="G136" s="4">
        <v>1114.6024180937131</v>
      </c>
    </row>
    <row r="137" spans="1:7" x14ac:dyDescent="0.25">
      <c r="A137" s="2" t="s">
        <v>13</v>
      </c>
      <c r="B137" s="3" t="s">
        <v>195</v>
      </c>
      <c r="C137" s="8">
        <f t="shared" si="4"/>
        <v>1502.2284425314197</v>
      </c>
      <c r="D137" s="9">
        <f t="shared" si="5"/>
        <v>1502.2284425314197</v>
      </c>
      <c r="E137" s="4">
        <v>1502.2284425314197</v>
      </c>
      <c r="F137" s="4">
        <v>1502.2284425314197</v>
      </c>
      <c r="G137" s="4">
        <v>1502.2284425314197</v>
      </c>
    </row>
    <row r="138" spans="1:7" x14ac:dyDescent="0.25">
      <c r="A138" s="2" t="s">
        <v>20</v>
      </c>
      <c r="B138" s="3" t="s">
        <v>119</v>
      </c>
      <c r="C138" s="8">
        <f t="shared" si="4"/>
        <v>1270.0540282848146</v>
      </c>
      <c r="D138" s="9">
        <f t="shared" si="5"/>
        <v>1270.6037293687186</v>
      </c>
      <c r="E138" s="4">
        <v>1270.6037293687186</v>
      </c>
      <c r="F138" s="4">
        <v>1270.6037293687186</v>
      </c>
      <c r="G138" s="4">
        <v>1270.0540282848146</v>
      </c>
    </row>
    <row r="139" spans="1:7" x14ac:dyDescent="0.25">
      <c r="A139" s="2" t="s">
        <v>13</v>
      </c>
      <c r="B139" s="3" t="s">
        <v>197</v>
      </c>
      <c r="C139" s="8">
        <f t="shared" si="4"/>
        <v>1322.0308873014817</v>
      </c>
      <c r="D139" s="9">
        <f t="shared" si="5"/>
        <v>1347.4966143145891</v>
      </c>
      <c r="E139" s="4">
        <v>1322.0308873014817</v>
      </c>
      <c r="F139" s="4">
        <v>1347.4966143145891</v>
      </c>
      <c r="G139" s="4">
        <v>1347.4966143145891</v>
      </c>
    </row>
    <row r="140" spans="1:7" x14ac:dyDescent="0.25">
      <c r="A140" s="2" t="s">
        <v>4</v>
      </c>
      <c r="B140" s="3" t="s">
        <v>11</v>
      </c>
      <c r="C140" s="8">
        <f t="shared" si="4"/>
        <v>1758.8836985880205</v>
      </c>
      <c r="D140" s="9">
        <f t="shared" si="5"/>
        <v>1818.4341984322209</v>
      </c>
      <c r="E140" s="4">
        <v>1818.4341984322209</v>
      </c>
      <c r="F140" s="4">
        <v>1766.5058234994963</v>
      </c>
      <c r="G140" s="4">
        <v>1758.8836985880205</v>
      </c>
    </row>
    <row r="141" spans="1:7" x14ac:dyDescent="0.25">
      <c r="A141" s="2" t="s">
        <v>100</v>
      </c>
      <c r="B141" s="3" t="s">
        <v>165</v>
      </c>
      <c r="C141" s="8">
        <f t="shared" si="4"/>
        <v>1308.0728437675123</v>
      </c>
      <c r="D141" s="9">
        <f t="shared" si="5"/>
        <v>1308.0728437675123</v>
      </c>
      <c r="E141" s="4">
        <v>1308.0728437675123</v>
      </c>
      <c r="F141" s="4">
        <v>1308.0728437675123</v>
      </c>
      <c r="G141" s="4">
        <v>1308.0728437675123</v>
      </c>
    </row>
    <row r="142" spans="1:7" x14ac:dyDescent="0.25">
      <c r="A142" s="2" t="s">
        <v>100</v>
      </c>
      <c r="B142" s="3" t="s">
        <v>101</v>
      </c>
      <c r="C142" s="8">
        <f t="shared" si="4"/>
        <v>1598.8490353025954</v>
      </c>
      <c r="D142" s="9">
        <f t="shared" si="5"/>
        <v>1715.0257884884065</v>
      </c>
      <c r="E142" s="4">
        <v>1598.8490353025954</v>
      </c>
      <c r="F142" s="4">
        <v>1715.0257884884065</v>
      </c>
      <c r="G142" s="4">
        <v>1714.0398962747172</v>
      </c>
    </row>
    <row r="143" spans="1:7" x14ac:dyDescent="0.25">
      <c r="A143" s="2" t="s">
        <v>22</v>
      </c>
      <c r="B143" s="3" t="s">
        <v>105</v>
      </c>
      <c r="C143" s="8">
        <f t="shared" si="4"/>
        <v>1301.5895685483786</v>
      </c>
      <c r="D143" s="9">
        <f t="shared" si="5"/>
        <v>1314.3391456554632</v>
      </c>
      <c r="E143" s="4">
        <v>1301.5895685483786</v>
      </c>
      <c r="F143" s="4">
        <v>1301.5895685483786</v>
      </c>
      <c r="G143" s="4">
        <v>1314.3391456554632</v>
      </c>
    </row>
    <row r="144" spans="1:7" x14ac:dyDescent="0.25">
      <c r="A144" s="2" t="s">
        <v>20</v>
      </c>
      <c r="B144" s="3" t="s">
        <v>148</v>
      </c>
      <c r="C144" s="8">
        <f t="shared" si="4"/>
        <v>1045.8112209613591</v>
      </c>
      <c r="D144" s="9">
        <f t="shared" si="5"/>
        <v>1045.8112209613591</v>
      </c>
      <c r="E144" s="4">
        <v>1045.8112209613591</v>
      </c>
      <c r="F144" s="4">
        <v>1045.8112209613591</v>
      </c>
      <c r="G144" s="4">
        <v>1045.8112209613591</v>
      </c>
    </row>
    <row r="145" spans="1:7" x14ac:dyDescent="0.25">
      <c r="A145" s="2" t="s">
        <v>20</v>
      </c>
      <c r="B145" s="3" t="s">
        <v>67</v>
      </c>
      <c r="C145" s="8">
        <f t="shared" si="4"/>
        <v>1602.7725974732446</v>
      </c>
      <c r="D145" s="9">
        <f t="shared" si="5"/>
        <v>1622.4666813327499</v>
      </c>
      <c r="E145" s="4">
        <v>1602.7725974732446</v>
      </c>
      <c r="F145" s="4">
        <v>1608.8316167254493</v>
      </c>
      <c r="G145" s="4">
        <v>1622.4666813327499</v>
      </c>
    </row>
    <row r="146" spans="1:7" x14ac:dyDescent="0.25">
      <c r="A146" s="2" t="s">
        <v>4</v>
      </c>
      <c r="B146" s="3" t="s">
        <v>68</v>
      </c>
      <c r="C146" s="8">
        <f t="shared" si="4"/>
        <v>1178.0616683217124</v>
      </c>
      <c r="D146" s="9">
        <f t="shared" si="5"/>
        <v>1196.1737963056139</v>
      </c>
      <c r="E146" s="4">
        <v>1196.1737963056139</v>
      </c>
      <c r="F146" s="4">
        <v>1178.0616683217124</v>
      </c>
      <c r="G146" s="4">
        <v>1189.828949633745</v>
      </c>
    </row>
    <row r="147" spans="1:7" x14ac:dyDescent="0.25">
      <c r="A147" s="2" t="s">
        <v>4</v>
      </c>
      <c r="B147" s="3" t="s">
        <v>92</v>
      </c>
      <c r="C147" s="8">
        <f t="shared" si="4"/>
        <v>1514.16650242484</v>
      </c>
      <c r="D147" s="9">
        <f t="shared" si="5"/>
        <v>1536.7253155609744</v>
      </c>
      <c r="E147" s="4">
        <v>1514.16650242484</v>
      </c>
      <c r="F147" s="4">
        <v>1521.9584739289687</v>
      </c>
      <c r="G147" s="4">
        <v>1536.7253155609744</v>
      </c>
    </row>
    <row r="148" spans="1:7" x14ac:dyDescent="0.25">
      <c r="A148" s="2" t="s">
        <v>13</v>
      </c>
      <c r="B148" s="3" t="s">
        <v>223</v>
      </c>
      <c r="C148" s="8">
        <f t="shared" si="4"/>
        <v>1112.3443539257048</v>
      </c>
      <c r="D148" s="9">
        <f t="shared" si="5"/>
        <v>1129.1803029252346</v>
      </c>
      <c r="E148" s="4">
        <v>1129.1803029252346</v>
      </c>
      <c r="F148" s="4">
        <v>1129.1803029252346</v>
      </c>
      <c r="G148" s="4">
        <v>1112.3443539257048</v>
      </c>
    </row>
    <row r="149" spans="1:7" x14ac:dyDescent="0.25">
      <c r="A149" s="2" t="s">
        <v>4</v>
      </c>
      <c r="B149" s="3" t="s">
        <v>38</v>
      </c>
      <c r="C149" s="8">
        <f t="shared" si="4"/>
        <v>1680.8820159617583</v>
      </c>
      <c r="D149" s="9">
        <f t="shared" si="5"/>
        <v>1722.2690186409834</v>
      </c>
      <c r="E149" s="4">
        <v>1680.8820159617583</v>
      </c>
      <c r="F149" s="4">
        <v>1716.7300201778507</v>
      </c>
      <c r="G149" s="4">
        <v>1722.2690186409834</v>
      </c>
    </row>
    <row r="150" spans="1:7" x14ac:dyDescent="0.25">
      <c r="A150" s="2" t="s">
        <v>13</v>
      </c>
      <c r="B150" s="3" t="s">
        <v>79</v>
      </c>
      <c r="C150" s="8" t="e">
        <f t="shared" si="4"/>
        <v>#NUM!</v>
      </c>
      <c r="D150" s="9" t="e">
        <f t="shared" si="5"/>
        <v>#NUM!</v>
      </c>
      <c r="E150" s="4" t="s">
        <v>246</v>
      </c>
      <c r="F150" s="4" t="s">
        <v>246</v>
      </c>
      <c r="G150" s="4" t="s">
        <v>246</v>
      </c>
    </row>
    <row r="151" spans="1:7" x14ac:dyDescent="0.25">
      <c r="A151" s="2" t="s">
        <v>13</v>
      </c>
      <c r="B151" s="3" t="s">
        <v>207</v>
      </c>
      <c r="C151" s="8">
        <f t="shared" si="4"/>
        <v>1114.4613591804275</v>
      </c>
      <c r="D151" s="9">
        <f t="shared" si="5"/>
        <v>1114.4613591804275</v>
      </c>
      <c r="E151" s="4">
        <v>1114.4613591804275</v>
      </c>
      <c r="F151" s="4">
        <v>1114.4613591804275</v>
      </c>
      <c r="G151" s="4">
        <v>1114.4613591804275</v>
      </c>
    </row>
    <row r="152" spans="1:7" x14ac:dyDescent="0.25">
      <c r="A152" s="2" t="s">
        <v>13</v>
      </c>
      <c r="B152" s="3" t="s">
        <v>121</v>
      </c>
      <c r="C152" s="8">
        <f t="shared" si="4"/>
        <v>1187.792210341456</v>
      </c>
      <c r="D152" s="9">
        <f t="shared" si="5"/>
        <v>1197.7546684774309</v>
      </c>
      <c r="E152" s="4">
        <v>1197.7546684774309</v>
      </c>
      <c r="F152" s="4">
        <v>1187.792210341456</v>
      </c>
      <c r="G152" s="4">
        <v>1187.792210341456</v>
      </c>
    </row>
    <row r="153" spans="1:7" x14ac:dyDescent="0.25">
      <c r="A153" s="2" t="s">
        <v>22</v>
      </c>
      <c r="B153" s="3" t="s">
        <v>25</v>
      </c>
      <c r="C153" s="8">
        <f t="shared" si="4"/>
        <v>1439.0725967522574</v>
      </c>
      <c r="D153" s="9">
        <f t="shared" si="5"/>
        <v>1522.6450609310025</v>
      </c>
      <c r="E153" s="4">
        <v>1522.6450609310025</v>
      </c>
      <c r="F153" s="4">
        <v>1455.1869307792808</v>
      </c>
      <c r="G153" s="4">
        <v>1439.0725967522574</v>
      </c>
    </row>
    <row r="154" spans="1:7" x14ac:dyDescent="0.25">
      <c r="A154" s="2" t="s">
        <v>100</v>
      </c>
      <c r="B154" s="3" t="s">
        <v>187</v>
      </c>
      <c r="C154" s="8">
        <f t="shared" si="4"/>
        <v>1513.4451765536187</v>
      </c>
      <c r="D154" s="9">
        <f t="shared" si="5"/>
        <v>1526.6490326290032</v>
      </c>
      <c r="E154" s="4">
        <v>1526.6490326290032</v>
      </c>
      <c r="F154" s="4">
        <v>1513.4451765536187</v>
      </c>
      <c r="G154" s="4">
        <v>1513.4451765536187</v>
      </c>
    </row>
    <row r="155" spans="1:7" x14ac:dyDescent="0.25">
      <c r="A155" s="2" t="s">
        <v>2</v>
      </c>
      <c r="B155" s="3" t="s">
        <v>58</v>
      </c>
      <c r="C155" s="8">
        <f t="shared" si="4"/>
        <v>1545.8457814134645</v>
      </c>
      <c r="D155" s="9">
        <f t="shared" si="5"/>
        <v>1553.9044891231615</v>
      </c>
      <c r="E155" s="4">
        <v>1553.9044891231615</v>
      </c>
      <c r="F155" s="4">
        <v>1545.8457814134645</v>
      </c>
      <c r="G155" s="4">
        <v>1545.8457814134645</v>
      </c>
    </row>
    <row r="156" spans="1:7" x14ac:dyDescent="0.25">
      <c r="A156" s="2" t="s">
        <v>2</v>
      </c>
      <c r="B156" s="3" t="s">
        <v>56</v>
      </c>
      <c r="C156" s="8">
        <f t="shared" si="4"/>
        <v>1371.0017380564072</v>
      </c>
      <c r="D156" s="9">
        <f t="shared" si="5"/>
        <v>1390.7155571692247</v>
      </c>
      <c r="E156" s="4">
        <v>1371.0017380564072</v>
      </c>
      <c r="F156" s="4">
        <v>1390.7155571692247</v>
      </c>
      <c r="G156" s="4">
        <v>1377.3410330861407</v>
      </c>
    </row>
    <row r="157" spans="1:7" x14ac:dyDescent="0.25">
      <c r="A157" s="2" t="s">
        <v>13</v>
      </c>
      <c r="B157" s="3" t="s">
        <v>171</v>
      </c>
      <c r="C157" s="8">
        <f t="shared" si="4"/>
        <v>1517.5979380980607</v>
      </c>
      <c r="D157" s="9">
        <f t="shared" si="5"/>
        <v>1559.8609073544551</v>
      </c>
      <c r="E157" s="4">
        <v>1559.8609073544551</v>
      </c>
      <c r="F157" s="4">
        <v>1529.4451830019125</v>
      </c>
      <c r="G157" s="4">
        <v>1517.5979380980607</v>
      </c>
    </row>
    <row r="158" spans="1:7" x14ac:dyDescent="0.25">
      <c r="A158" s="2" t="s">
        <v>4</v>
      </c>
      <c r="B158" s="3" t="s">
        <v>51</v>
      </c>
      <c r="C158" s="8">
        <f t="shared" si="4"/>
        <v>1619.4126039694906</v>
      </c>
      <c r="D158" s="9">
        <f t="shared" si="5"/>
        <v>1671.3232965804823</v>
      </c>
      <c r="E158" s="4">
        <v>1671.3232965804823</v>
      </c>
      <c r="F158" s="4">
        <v>1666.8749750507761</v>
      </c>
      <c r="G158" s="4">
        <v>1619.4126039694906</v>
      </c>
    </row>
    <row r="159" spans="1:7" x14ac:dyDescent="0.25">
      <c r="A159" s="2" t="s">
        <v>4</v>
      </c>
      <c r="B159" s="3" t="s">
        <v>8</v>
      </c>
      <c r="C159" s="8">
        <f t="shared" si="4"/>
        <v>1657.3584406683153</v>
      </c>
      <c r="D159" s="9">
        <f t="shared" si="5"/>
        <v>1705.0771254539486</v>
      </c>
      <c r="E159" s="4">
        <v>1657.3584406683153</v>
      </c>
      <c r="F159" s="4">
        <v>1680.2189344828721</v>
      </c>
      <c r="G159" s="4">
        <v>1705.0771254539486</v>
      </c>
    </row>
    <row r="160" spans="1:7" x14ac:dyDescent="0.25">
      <c r="A160" s="2" t="s">
        <v>22</v>
      </c>
      <c r="B160" s="3" t="s">
        <v>160</v>
      </c>
      <c r="C160" s="8">
        <f t="shared" si="4"/>
        <v>1339.0840186574694</v>
      </c>
      <c r="D160" s="9">
        <f t="shared" si="5"/>
        <v>1415.4723853663281</v>
      </c>
      <c r="E160" s="4">
        <v>1339.0840186574694</v>
      </c>
      <c r="F160" s="4">
        <v>1402.486907914348</v>
      </c>
      <c r="G160" s="4">
        <v>1415.4723853663281</v>
      </c>
    </row>
    <row r="161" spans="1:7" x14ac:dyDescent="0.25">
      <c r="A161" s="2" t="s">
        <v>13</v>
      </c>
      <c r="B161" s="3" t="s">
        <v>63</v>
      </c>
      <c r="C161" s="8" t="e">
        <f t="shared" si="4"/>
        <v>#NUM!</v>
      </c>
      <c r="D161" s="9" t="e">
        <f t="shared" si="5"/>
        <v>#NUM!</v>
      </c>
      <c r="E161" s="4" t="s">
        <v>246</v>
      </c>
      <c r="F161" s="4" t="s">
        <v>246</v>
      </c>
      <c r="G161" s="4" t="s">
        <v>246</v>
      </c>
    </row>
    <row r="162" spans="1:7" x14ac:dyDescent="0.25">
      <c r="A162" s="2" t="s">
        <v>4</v>
      </c>
      <c r="B162" s="3" t="s">
        <v>72</v>
      </c>
      <c r="C162" s="8">
        <f t="shared" si="4"/>
        <v>1645.6348310336414</v>
      </c>
      <c r="D162" s="9">
        <f t="shared" si="5"/>
        <v>1686.1171490427232</v>
      </c>
      <c r="E162" s="4">
        <v>1686.1171490427232</v>
      </c>
      <c r="F162" s="4">
        <v>1672.5754172462703</v>
      </c>
      <c r="G162" s="4">
        <v>1645.6348310336414</v>
      </c>
    </row>
    <row r="163" spans="1:7" x14ac:dyDescent="0.25">
      <c r="A163" s="2" t="s">
        <v>4</v>
      </c>
      <c r="B163" s="3" t="s">
        <v>40</v>
      </c>
      <c r="C163" s="8">
        <f t="shared" si="4"/>
        <v>1511.4592635572326</v>
      </c>
      <c r="D163" s="9">
        <f t="shared" si="5"/>
        <v>1532.9468677042285</v>
      </c>
      <c r="E163" s="4">
        <v>1521.9557097572974</v>
      </c>
      <c r="F163" s="4">
        <v>1511.4592635572326</v>
      </c>
      <c r="G163" s="4">
        <v>1532.9468677042285</v>
      </c>
    </row>
    <row r="164" spans="1:7" x14ac:dyDescent="0.25">
      <c r="A164" s="2" t="s">
        <v>4</v>
      </c>
      <c r="B164" s="3" t="s">
        <v>34</v>
      </c>
      <c r="C164" s="8">
        <f t="shared" si="4"/>
        <v>1657.4244413966271</v>
      </c>
      <c r="D164" s="9">
        <f t="shared" si="5"/>
        <v>1673.7161268384395</v>
      </c>
      <c r="E164" s="4">
        <v>1657.4244413966271</v>
      </c>
      <c r="F164" s="4">
        <v>1659.6175064980177</v>
      </c>
      <c r="G164" s="4">
        <v>1673.7161268384395</v>
      </c>
    </row>
    <row r="165" spans="1:7" x14ac:dyDescent="0.25">
      <c r="A165" s="2" t="s">
        <v>20</v>
      </c>
      <c r="B165" s="3" t="s">
        <v>124</v>
      </c>
      <c r="C165" s="8">
        <f t="shared" si="4"/>
        <v>1091.5385616514873</v>
      </c>
      <c r="D165" s="9">
        <f t="shared" si="5"/>
        <v>1091.5385616514873</v>
      </c>
      <c r="E165" s="4">
        <v>1091.5385616514873</v>
      </c>
      <c r="F165" s="4">
        <v>1091.5385616514873</v>
      </c>
      <c r="G165" s="4">
        <v>1091.5385616514873</v>
      </c>
    </row>
    <row r="166" spans="1:7" x14ac:dyDescent="0.25">
      <c r="A166" s="2" t="s">
        <v>22</v>
      </c>
      <c r="B166" s="3" t="s">
        <v>181</v>
      </c>
      <c r="C166" s="8">
        <f t="shared" si="4"/>
        <v>1142.3700212695171</v>
      </c>
      <c r="D166" s="9">
        <f t="shared" si="5"/>
        <v>1142.3700212695171</v>
      </c>
      <c r="E166" s="4">
        <v>1142.3700212695171</v>
      </c>
      <c r="F166" s="4">
        <v>1142.3700212695171</v>
      </c>
      <c r="G166" s="4">
        <v>1142.3700212695171</v>
      </c>
    </row>
    <row r="167" spans="1:7" x14ac:dyDescent="0.25">
      <c r="A167" s="2" t="s">
        <v>22</v>
      </c>
      <c r="B167" s="3" t="s">
        <v>176</v>
      </c>
      <c r="C167" s="8">
        <f t="shared" si="4"/>
        <v>1120.8842418448471</v>
      </c>
      <c r="D167" s="9">
        <f t="shared" si="5"/>
        <v>1120.8842418448471</v>
      </c>
      <c r="E167" s="4">
        <v>1120.8842418448471</v>
      </c>
      <c r="F167" s="4">
        <v>1120.8842418448471</v>
      </c>
      <c r="G167" s="4">
        <v>1120.8842418448471</v>
      </c>
    </row>
    <row r="168" spans="1:7" x14ac:dyDescent="0.25">
      <c r="A168" s="2" t="s">
        <v>22</v>
      </c>
      <c r="B168" s="3" t="s">
        <v>189</v>
      </c>
      <c r="C168" s="8" t="e">
        <f t="shared" si="4"/>
        <v>#NUM!</v>
      </c>
      <c r="D168" s="9" t="e">
        <f t="shared" si="5"/>
        <v>#NUM!</v>
      </c>
      <c r="E168" s="4" t="s">
        <v>246</v>
      </c>
      <c r="F168" s="4" t="s">
        <v>246</v>
      </c>
      <c r="G168" s="4" t="s">
        <v>246</v>
      </c>
    </row>
    <row r="169" spans="1:7" x14ac:dyDescent="0.25">
      <c r="A169" s="2" t="s">
        <v>100</v>
      </c>
      <c r="B169" s="3" t="s">
        <v>217</v>
      </c>
      <c r="C169" s="8">
        <f t="shared" si="4"/>
        <v>1324.4873197804984</v>
      </c>
      <c r="D169" s="9">
        <f t="shared" si="5"/>
        <v>1337.2111267341197</v>
      </c>
      <c r="E169" s="4">
        <v>1337.2111267341197</v>
      </c>
      <c r="F169" s="4">
        <v>1324.4873197804984</v>
      </c>
      <c r="G169" s="4">
        <v>1324.4873197804984</v>
      </c>
    </row>
    <row r="170" spans="1:7" x14ac:dyDescent="0.25">
      <c r="A170" s="2" t="s">
        <v>4</v>
      </c>
      <c r="B170" s="3" t="s">
        <v>196</v>
      </c>
      <c r="C170" s="8" t="e">
        <f t="shared" si="4"/>
        <v>#NUM!</v>
      </c>
      <c r="D170" s="9" t="e">
        <f t="shared" si="5"/>
        <v>#NUM!</v>
      </c>
      <c r="E170" s="4" t="s">
        <v>246</v>
      </c>
      <c r="F170" s="4" t="s">
        <v>246</v>
      </c>
      <c r="G170" s="4" t="s">
        <v>246</v>
      </c>
    </row>
    <row r="171" spans="1:7" x14ac:dyDescent="0.25">
      <c r="A171" s="2" t="s">
        <v>20</v>
      </c>
      <c r="B171" s="3" t="s">
        <v>191</v>
      </c>
      <c r="C171" s="8" t="e">
        <f t="shared" si="4"/>
        <v>#NUM!</v>
      </c>
      <c r="D171" s="9" t="e">
        <f t="shared" si="5"/>
        <v>#NUM!</v>
      </c>
      <c r="E171" s="4" t="s">
        <v>246</v>
      </c>
      <c r="F171" s="4" t="s">
        <v>246</v>
      </c>
      <c r="G171" s="4" t="s">
        <v>246</v>
      </c>
    </row>
    <row r="172" spans="1:7" x14ac:dyDescent="0.25">
      <c r="A172" s="2" t="s">
        <v>13</v>
      </c>
      <c r="B172" s="3" t="s">
        <v>59</v>
      </c>
      <c r="C172" s="8">
        <f t="shared" si="4"/>
        <v>1112.7273794299854</v>
      </c>
      <c r="D172" s="9">
        <f t="shared" si="5"/>
        <v>1119.7710870000658</v>
      </c>
      <c r="E172" s="4">
        <v>1119.7710870000658</v>
      </c>
      <c r="F172" s="4">
        <v>1112.7273794299854</v>
      </c>
      <c r="G172" s="4">
        <v>1112.7273794299854</v>
      </c>
    </row>
    <row r="173" spans="1:7" x14ac:dyDescent="0.25">
      <c r="A173" s="2" t="s">
        <v>4</v>
      </c>
      <c r="B173" s="3" t="s">
        <v>35</v>
      </c>
      <c r="C173" s="8">
        <f t="shared" si="4"/>
        <v>1649.1823725733175</v>
      </c>
      <c r="D173" s="9">
        <f t="shared" si="5"/>
        <v>1665.8407792432427</v>
      </c>
      <c r="E173" s="4">
        <v>1650.4813929896741</v>
      </c>
      <c r="F173" s="4">
        <v>1649.1823725733175</v>
      </c>
      <c r="G173" s="4">
        <v>1665.8407792432427</v>
      </c>
    </row>
    <row r="174" spans="1:7" x14ac:dyDescent="0.25">
      <c r="A174" s="2" t="s">
        <v>20</v>
      </c>
      <c r="B174" s="3" t="s">
        <v>43</v>
      </c>
      <c r="C174" s="8">
        <f t="shared" si="4"/>
        <v>1391.2134322355414</v>
      </c>
      <c r="D174" s="9">
        <f t="shared" si="5"/>
        <v>1391.2134322355414</v>
      </c>
      <c r="E174" s="4">
        <v>1391.2134322355414</v>
      </c>
      <c r="F174" s="4">
        <v>1391.2134322355414</v>
      </c>
      <c r="G174" s="4">
        <v>1391.2134322355414</v>
      </c>
    </row>
    <row r="175" spans="1:7" x14ac:dyDescent="0.25">
      <c r="A175" s="2" t="s">
        <v>4</v>
      </c>
      <c r="B175" s="3" t="s">
        <v>45</v>
      </c>
      <c r="C175" s="8">
        <f t="shared" si="4"/>
        <v>1621.9957716627589</v>
      </c>
      <c r="D175" s="9">
        <f t="shared" si="5"/>
        <v>1636.8369305813724</v>
      </c>
      <c r="E175" s="4">
        <v>1634.7996642365883</v>
      </c>
      <c r="F175" s="4">
        <v>1621.9957716627589</v>
      </c>
      <c r="G175" s="4">
        <v>1636.8369305813724</v>
      </c>
    </row>
    <row r="176" spans="1:7" x14ac:dyDescent="0.25">
      <c r="A176" s="2" t="s">
        <v>20</v>
      </c>
      <c r="B176" s="3" t="s">
        <v>205</v>
      </c>
      <c r="C176" s="8">
        <f t="shared" si="4"/>
        <v>871.96991620459949</v>
      </c>
      <c r="D176" s="9">
        <f t="shared" si="5"/>
        <v>871.96991620459949</v>
      </c>
      <c r="E176" s="4">
        <v>871.96991620459949</v>
      </c>
      <c r="F176" s="4">
        <v>871.96991620459949</v>
      </c>
      <c r="G176" s="4">
        <v>871.96991620459949</v>
      </c>
    </row>
    <row r="177" spans="1:7" x14ac:dyDescent="0.25">
      <c r="A177" s="2" t="s">
        <v>20</v>
      </c>
      <c r="B177" s="3" t="s">
        <v>141</v>
      </c>
      <c r="C177" s="8">
        <f t="shared" si="4"/>
        <v>1169.1585247405762</v>
      </c>
      <c r="D177" s="9">
        <f t="shared" si="5"/>
        <v>1169.1585247405762</v>
      </c>
      <c r="E177" s="4">
        <v>1169.1585247405762</v>
      </c>
      <c r="F177" s="4">
        <v>1169.1585247405762</v>
      </c>
      <c r="G177" s="4">
        <v>1169.1585247405762</v>
      </c>
    </row>
    <row r="178" spans="1:7" x14ac:dyDescent="0.25">
      <c r="A178" s="2" t="s">
        <v>13</v>
      </c>
      <c r="B178" s="3" t="s">
        <v>172</v>
      </c>
      <c r="C178" s="8">
        <f t="shared" si="4"/>
        <v>1183.5679204345799</v>
      </c>
      <c r="D178" s="9">
        <f t="shared" si="5"/>
        <v>1183.5679204345799</v>
      </c>
      <c r="E178" s="4">
        <v>1183.5679204345799</v>
      </c>
      <c r="F178" s="4">
        <v>1183.5679204345799</v>
      </c>
      <c r="G178" s="4">
        <v>1183.5679204345799</v>
      </c>
    </row>
    <row r="179" spans="1:7" x14ac:dyDescent="0.25">
      <c r="A179" s="2" t="s">
        <v>22</v>
      </c>
      <c r="B179" s="3" t="s">
        <v>202</v>
      </c>
      <c r="C179" s="8">
        <f t="shared" si="4"/>
        <v>895.16746119269362</v>
      </c>
      <c r="D179" s="9">
        <f t="shared" si="5"/>
        <v>895.16746119269362</v>
      </c>
      <c r="E179" s="4">
        <v>895.16746119269362</v>
      </c>
      <c r="F179" s="4">
        <v>895.16746119269362</v>
      </c>
      <c r="G179" s="4">
        <v>895.16746119269362</v>
      </c>
    </row>
    <row r="180" spans="1:7" x14ac:dyDescent="0.25">
      <c r="A180" s="2" t="s">
        <v>4</v>
      </c>
      <c r="B180" s="3" t="s">
        <v>48</v>
      </c>
      <c r="C180" s="8">
        <f t="shared" si="4"/>
        <v>1532.7328035627522</v>
      </c>
      <c r="D180" s="9">
        <f t="shared" si="5"/>
        <v>1565.1001619851568</v>
      </c>
      <c r="E180" s="4">
        <v>1532.7328035627522</v>
      </c>
      <c r="F180" s="4">
        <v>1563.0218743636401</v>
      </c>
      <c r="G180" s="4">
        <v>1565.1001619851568</v>
      </c>
    </row>
    <row r="181" spans="1:7" x14ac:dyDescent="0.25">
      <c r="A181" s="2" t="s">
        <v>4</v>
      </c>
      <c r="B181" s="3" t="s">
        <v>44</v>
      </c>
      <c r="C181" s="8">
        <f t="shared" si="4"/>
        <v>1547.23081254252</v>
      </c>
      <c r="D181" s="9">
        <f t="shared" si="5"/>
        <v>1570.2052030435216</v>
      </c>
      <c r="E181" s="4">
        <v>1547.23081254252</v>
      </c>
      <c r="F181" s="4">
        <v>1549.844321148521</v>
      </c>
      <c r="G181" s="4">
        <v>1570.2052030435216</v>
      </c>
    </row>
    <row r="182" spans="1:7" x14ac:dyDescent="0.25">
      <c r="A182" s="2" t="s">
        <v>100</v>
      </c>
      <c r="B182" s="3" t="s">
        <v>158</v>
      </c>
      <c r="C182" s="8">
        <f t="shared" si="4"/>
        <v>1329.9882329834033</v>
      </c>
      <c r="D182" s="9">
        <f t="shared" si="5"/>
        <v>1393.9798105895459</v>
      </c>
      <c r="E182" s="4">
        <v>1329.9882329834033</v>
      </c>
      <c r="F182" s="4">
        <v>1393.9798105895459</v>
      </c>
      <c r="G182" s="4">
        <v>1393.9798105895459</v>
      </c>
    </row>
    <row r="183" spans="1:7" x14ac:dyDescent="0.25">
      <c r="A183" s="2" t="s">
        <v>20</v>
      </c>
      <c r="B183" s="3" t="s">
        <v>204</v>
      </c>
      <c r="C183" s="8" t="e">
        <f t="shared" si="4"/>
        <v>#NUM!</v>
      </c>
      <c r="D183" s="9" t="e">
        <f t="shared" si="5"/>
        <v>#NUM!</v>
      </c>
      <c r="E183" s="4" t="s">
        <v>246</v>
      </c>
      <c r="F183" s="4" t="s">
        <v>246</v>
      </c>
      <c r="G183" s="4" t="s">
        <v>246</v>
      </c>
    </row>
    <row r="184" spans="1:7" x14ac:dyDescent="0.25">
      <c r="A184" s="2" t="s">
        <v>20</v>
      </c>
      <c r="B184" s="3" t="s">
        <v>78</v>
      </c>
      <c r="C184" s="8">
        <f t="shared" si="4"/>
        <v>1525.2961974881439</v>
      </c>
      <c r="D184" s="9">
        <f t="shared" si="5"/>
        <v>1539.284317144781</v>
      </c>
      <c r="E184" s="4">
        <v>1525.2961974881439</v>
      </c>
      <c r="F184" s="4">
        <v>1539.284317144781</v>
      </c>
      <c r="G184" s="4">
        <v>1525.6492525374804</v>
      </c>
    </row>
    <row r="185" spans="1:7" x14ac:dyDescent="0.25">
      <c r="A185" s="2" t="s">
        <v>20</v>
      </c>
      <c r="B185" s="3" t="s">
        <v>167</v>
      </c>
      <c r="C185" s="8">
        <f t="shared" si="4"/>
        <v>1017.957214337154</v>
      </c>
      <c r="D185" s="9">
        <f t="shared" si="5"/>
        <v>1017.957214337154</v>
      </c>
      <c r="E185" s="4">
        <v>1017.957214337154</v>
      </c>
      <c r="F185" s="4">
        <v>1017.957214337154</v>
      </c>
      <c r="G185" s="4">
        <v>1017.957214337154</v>
      </c>
    </row>
    <row r="186" spans="1:7" x14ac:dyDescent="0.25">
      <c r="A186" s="2" t="s">
        <v>4</v>
      </c>
      <c r="B186" s="3" t="s">
        <v>6</v>
      </c>
      <c r="C186" s="8">
        <f t="shared" si="4"/>
        <v>1886.6796750627234</v>
      </c>
      <c r="D186" s="9">
        <f t="shared" si="5"/>
        <v>1963.5671125210749</v>
      </c>
      <c r="E186" s="4">
        <v>1886.6796750627234</v>
      </c>
      <c r="F186" s="4">
        <v>1931.930054920027</v>
      </c>
      <c r="G186" s="4">
        <v>1963.5671125210749</v>
      </c>
    </row>
    <row r="187" spans="1:7" x14ac:dyDescent="0.25">
      <c r="A187" s="2" t="s">
        <v>13</v>
      </c>
      <c r="B187" s="3" t="s">
        <v>212</v>
      </c>
      <c r="C187" s="8">
        <f t="shared" si="4"/>
        <v>1075.5732045607137</v>
      </c>
      <c r="D187" s="9">
        <f t="shared" si="5"/>
        <v>1075.5732045607137</v>
      </c>
      <c r="E187" s="4">
        <v>1075.5732045607137</v>
      </c>
      <c r="F187" s="4">
        <v>1075.5732045607137</v>
      </c>
      <c r="G187" s="4">
        <v>1075.5732045607137</v>
      </c>
    </row>
    <row r="188" spans="1:7" x14ac:dyDescent="0.25">
      <c r="A188" s="2" t="s">
        <v>22</v>
      </c>
      <c r="B188" s="3" t="s">
        <v>177</v>
      </c>
      <c r="C188" s="8">
        <f t="shared" si="4"/>
        <v>1080.5459016258249</v>
      </c>
      <c r="D188" s="9">
        <f t="shared" si="5"/>
        <v>1080.5459016258249</v>
      </c>
      <c r="E188" s="4">
        <v>1080.5459016258249</v>
      </c>
      <c r="F188" s="4">
        <v>1080.5459016258249</v>
      </c>
      <c r="G188" s="4">
        <v>1080.5459016258249</v>
      </c>
    </row>
    <row r="189" spans="1:7" x14ac:dyDescent="0.25">
      <c r="A189" s="2" t="s">
        <v>20</v>
      </c>
      <c r="B189" s="3" t="s">
        <v>133</v>
      </c>
      <c r="C189" s="8">
        <f t="shared" si="4"/>
        <v>882.45074056071371</v>
      </c>
      <c r="D189" s="9">
        <f t="shared" si="5"/>
        <v>882.45074056071371</v>
      </c>
      <c r="E189" s="4">
        <v>882.45074056071371</v>
      </c>
      <c r="F189" s="4">
        <v>882.45074056071371</v>
      </c>
      <c r="G189" s="4">
        <v>882.45074056071371</v>
      </c>
    </row>
    <row r="190" spans="1:7" x14ac:dyDescent="0.25">
      <c r="A190" s="2" t="s">
        <v>22</v>
      </c>
      <c r="B190" s="3" t="s">
        <v>136</v>
      </c>
      <c r="C190" s="8">
        <f t="shared" si="4"/>
        <v>1242.6661800676443</v>
      </c>
      <c r="D190" s="9">
        <f t="shared" si="5"/>
        <v>1242.6661800676443</v>
      </c>
      <c r="E190" s="4">
        <v>1242.6661800676443</v>
      </c>
      <c r="F190" s="4">
        <v>1242.6661800676443</v>
      </c>
      <c r="G190" s="4">
        <v>1242.6661800676443</v>
      </c>
    </row>
    <row r="191" spans="1:7" x14ac:dyDescent="0.25">
      <c r="A191" s="2" t="s">
        <v>4</v>
      </c>
      <c r="B191" s="3" t="s">
        <v>50</v>
      </c>
      <c r="C191" s="8">
        <f t="shared" si="4"/>
        <v>1803.0127409471625</v>
      </c>
      <c r="D191" s="9">
        <f t="shared" si="5"/>
        <v>1830.5549002081675</v>
      </c>
      <c r="E191" s="4">
        <v>1803.0127409471625</v>
      </c>
      <c r="F191" s="4">
        <v>1830.5549002081675</v>
      </c>
      <c r="G191" s="4">
        <v>1810.98657086973</v>
      </c>
    </row>
    <row r="192" spans="1:7" x14ac:dyDescent="0.25">
      <c r="A192" s="2" t="s">
        <v>4</v>
      </c>
      <c r="B192" s="3" t="s">
        <v>39</v>
      </c>
      <c r="C192" s="8">
        <f t="shared" si="4"/>
        <v>1618.537213919843</v>
      </c>
      <c r="D192" s="9">
        <f t="shared" si="5"/>
        <v>1660.4018926229362</v>
      </c>
      <c r="E192" s="4">
        <v>1618.537213919843</v>
      </c>
      <c r="F192" s="4">
        <v>1622.9855354495492</v>
      </c>
      <c r="G192" s="4">
        <v>1660.4018926229362</v>
      </c>
    </row>
    <row r="193" spans="1:7" x14ac:dyDescent="0.25">
      <c r="A193" s="2" t="s">
        <v>13</v>
      </c>
      <c r="B193" s="3" t="s">
        <v>103</v>
      </c>
      <c r="C193" s="8">
        <f t="shared" si="4"/>
        <v>1010.6534318845868</v>
      </c>
      <c r="D193" s="9">
        <f t="shared" si="5"/>
        <v>1084.7344611065489</v>
      </c>
      <c r="E193" s="4">
        <v>1084.7344611065489</v>
      </c>
      <c r="F193" s="4">
        <v>1010.6534318845868</v>
      </c>
      <c r="G193" s="4">
        <v>1010.6534318845868</v>
      </c>
    </row>
    <row r="194" spans="1:7" x14ac:dyDescent="0.25">
      <c r="A194" s="2" t="s">
        <v>100</v>
      </c>
      <c r="B194" s="3" t="s">
        <v>169</v>
      </c>
      <c r="C194" s="8">
        <f t="shared" si="4"/>
        <v>1266.7487558721702</v>
      </c>
      <c r="D194" s="9">
        <f t="shared" si="5"/>
        <v>1266.7487558721702</v>
      </c>
      <c r="E194" s="4">
        <v>1266.7487558721702</v>
      </c>
      <c r="F194" s="4">
        <v>1266.7487558721702</v>
      </c>
      <c r="G194" s="4">
        <v>1266.7487558721702</v>
      </c>
    </row>
    <row r="195" spans="1:7" x14ac:dyDescent="0.25">
      <c r="A195" s="2" t="s">
        <v>13</v>
      </c>
      <c r="B195" s="3" t="s">
        <v>117</v>
      </c>
      <c r="C195" s="8">
        <f t="shared" ref="C195:C219" si="6">SMALL(E195:KR195,1)</f>
        <v>1155.735666084732</v>
      </c>
      <c r="D195" s="9">
        <f t="shared" ref="D195:D219" si="7">LARGE(E195:KR195,1)</f>
        <v>1155.735666084732</v>
      </c>
      <c r="E195" s="4">
        <v>1155.735666084732</v>
      </c>
      <c r="F195" s="4">
        <v>1155.735666084732</v>
      </c>
      <c r="G195" s="4">
        <v>1155.735666084732</v>
      </c>
    </row>
    <row r="196" spans="1:7" x14ac:dyDescent="0.25">
      <c r="A196" s="2" t="s">
        <v>20</v>
      </c>
      <c r="B196" s="3" t="s">
        <v>112</v>
      </c>
      <c r="C196" s="8">
        <f t="shared" si="6"/>
        <v>1191.6992095392811</v>
      </c>
      <c r="D196" s="9">
        <f t="shared" si="7"/>
        <v>1205.6873291959182</v>
      </c>
      <c r="E196" s="4">
        <v>1205.6873291959182</v>
      </c>
      <c r="F196" s="4">
        <v>1191.6992095392811</v>
      </c>
      <c r="G196" s="4">
        <v>1191.6992095392811</v>
      </c>
    </row>
    <row r="197" spans="1:7" x14ac:dyDescent="0.25">
      <c r="A197" s="2" t="s">
        <v>13</v>
      </c>
      <c r="B197" s="3" t="s">
        <v>137</v>
      </c>
      <c r="C197" s="8">
        <f t="shared" si="6"/>
        <v>1476.8536405152915</v>
      </c>
      <c r="D197" s="9">
        <f t="shared" si="7"/>
        <v>1477.8395327289809</v>
      </c>
      <c r="E197" s="4">
        <v>1476.8536405152915</v>
      </c>
      <c r="F197" s="4">
        <v>1476.8536405152915</v>
      </c>
      <c r="G197" s="4">
        <v>1477.8395327289809</v>
      </c>
    </row>
    <row r="198" spans="1:7" x14ac:dyDescent="0.25">
      <c r="A198" s="2" t="s">
        <v>13</v>
      </c>
      <c r="B198" s="3" t="s">
        <v>220</v>
      </c>
      <c r="C198" s="8">
        <f t="shared" si="6"/>
        <v>1057.5800072307784</v>
      </c>
      <c r="D198" s="9">
        <f t="shared" si="7"/>
        <v>1057.5800072307784</v>
      </c>
      <c r="E198" s="4">
        <v>1057.5800072307784</v>
      </c>
      <c r="F198" s="4">
        <v>1057.5800072307784</v>
      </c>
      <c r="G198" s="4">
        <v>1057.5800072307784</v>
      </c>
    </row>
    <row r="199" spans="1:7" x14ac:dyDescent="0.25">
      <c r="A199" s="2" t="s">
        <v>20</v>
      </c>
      <c r="B199" s="3" t="s">
        <v>107</v>
      </c>
      <c r="C199" s="8">
        <f t="shared" si="6"/>
        <v>1185.9870315355442</v>
      </c>
      <c r="D199" s="9">
        <f t="shared" si="7"/>
        <v>1185.9870315355442</v>
      </c>
      <c r="E199" s="4">
        <v>1185.9870315355442</v>
      </c>
      <c r="F199" s="4">
        <v>1185.9870315355442</v>
      </c>
      <c r="G199" s="4">
        <v>1185.9870315355442</v>
      </c>
    </row>
    <row r="200" spans="1:7" x14ac:dyDescent="0.25">
      <c r="A200" s="2" t="s">
        <v>100</v>
      </c>
      <c r="B200" s="3" t="s">
        <v>224</v>
      </c>
      <c r="C200" s="8">
        <f t="shared" si="6"/>
        <v>1316.283918611867</v>
      </c>
      <c r="D200" s="9">
        <f t="shared" si="7"/>
        <v>1336.8273387543254</v>
      </c>
      <c r="E200" s="4">
        <v>1336.8273387543254</v>
      </c>
      <c r="F200" s="4">
        <v>1316.283918611867</v>
      </c>
      <c r="G200" s="4">
        <v>1316.283918611867</v>
      </c>
    </row>
    <row r="201" spans="1:7" x14ac:dyDescent="0.25">
      <c r="A201" s="2" t="s">
        <v>22</v>
      </c>
      <c r="B201" s="3" t="s">
        <v>90</v>
      </c>
      <c r="C201" s="8">
        <f t="shared" si="6"/>
        <v>1386.6042618947204</v>
      </c>
      <c r="D201" s="9">
        <f t="shared" si="7"/>
        <v>1386.6042618947204</v>
      </c>
      <c r="E201" s="4">
        <v>1386.6042618947204</v>
      </c>
      <c r="F201" s="4">
        <v>1386.6042618947204</v>
      </c>
      <c r="G201" s="4">
        <v>1386.6042618947204</v>
      </c>
    </row>
    <row r="202" spans="1:7" x14ac:dyDescent="0.25">
      <c r="A202" s="2" t="s">
        <v>20</v>
      </c>
      <c r="B202" s="3" t="s">
        <v>42</v>
      </c>
      <c r="C202" s="8">
        <f t="shared" si="6"/>
        <v>1355.4140050912949</v>
      </c>
      <c r="D202" s="9">
        <f t="shared" si="7"/>
        <v>1391.0926485730984</v>
      </c>
      <c r="E202" s="4">
        <v>1391.0926485730984</v>
      </c>
      <c r="F202" s="4">
        <v>1355.4140050912949</v>
      </c>
      <c r="G202" s="4">
        <v>1364.7603411297389</v>
      </c>
    </row>
    <row r="203" spans="1:7" x14ac:dyDescent="0.25">
      <c r="A203" s="2" t="s">
        <v>4</v>
      </c>
      <c r="B203" s="3" t="s">
        <v>33</v>
      </c>
      <c r="C203" s="8">
        <f t="shared" si="6"/>
        <v>1499.7655256334176</v>
      </c>
      <c r="D203" s="9">
        <f t="shared" si="7"/>
        <v>1505.5938366085711</v>
      </c>
      <c r="E203" s="4">
        <v>1501.9508839166883</v>
      </c>
      <c r="F203" s="4">
        <v>1499.7655256334176</v>
      </c>
      <c r="G203" s="4">
        <v>1505.5938366085711</v>
      </c>
    </row>
    <row r="204" spans="1:7" x14ac:dyDescent="0.25">
      <c r="A204" s="2" t="s">
        <v>13</v>
      </c>
      <c r="B204" s="3" t="s">
        <v>164</v>
      </c>
      <c r="C204" s="8">
        <f t="shared" si="6"/>
        <v>1042.54912671378</v>
      </c>
      <c r="D204" s="9">
        <f t="shared" si="7"/>
        <v>1042.54912671378</v>
      </c>
      <c r="E204" s="4">
        <v>1042.54912671378</v>
      </c>
      <c r="F204" s="4">
        <v>1042.54912671378</v>
      </c>
      <c r="G204" s="4">
        <v>1042.54912671378</v>
      </c>
    </row>
    <row r="205" spans="1:7" x14ac:dyDescent="0.25">
      <c r="A205" s="2" t="s">
        <v>22</v>
      </c>
      <c r="B205" s="3" t="s">
        <v>214</v>
      </c>
      <c r="C205" s="8">
        <f t="shared" si="6"/>
        <v>905.60841552169006</v>
      </c>
      <c r="D205" s="9">
        <f t="shared" si="7"/>
        <v>905.60841552169006</v>
      </c>
      <c r="E205" s="4">
        <v>905.60841552169006</v>
      </c>
      <c r="F205" s="4">
        <v>905.60841552169006</v>
      </c>
      <c r="G205" s="4">
        <v>905.60841552169006</v>
      </c>
    </row>
    <row r="206" spans="1:7" x14ac:dyDescent="0.25">
      <c r="A206" s="2" t="s">
        <v>20</v>
      </c>
      <c r="B206" s="3" t="s">
        <v>116</v>
      </c>
      <c r="C206" s="8">
        <f t="shared" si="6"/>
        <v>1194.9367497314909</v>
      </c>
      <c r="D206" s="9">
        <f t="shared" si="7"/>
        <v>1194.9367497314909</v>
      </c>
      <c r="E206" s="4">
        <v>1194.9367497314909</v>
      </c>
      <c r="F206" s="4">
        <v>1194.9367497314909</v>
      </c>
      <c r="G206" s="4">
        <v>1194.9367497314909</v>
      </c>
    </row>
    <row r="207" spans="1:7" x14ac:dyDescent="0.25">
      <c r="A207" s="2" t="s">
        <v>4</v>
      </c>
      <c r="B207" s="3" t="s">
        <v>27</v>
      </c>
      <c r="C207" s="8">
        <f t="shared" si="6"/>
        <v>1585.001567735799</v>
      </c>
      <c r="D207" s="9">
        <f t="shared" si="7"/>
        <v>1613.4136184157333</v>
      </c>
      <c r="E207" s="4">
        <v>1585.001567735799</v>
      </c>
      <c r="F207" s="4">
        <v>1613.4136184157333</v>
      </c>
      <c r="G207" s="4">
        <v>1597.1385550933717</v>
      </c>
    </row>
    <row r="208" spans="1:7" x14ac:dyDescent="0.25">
      <c r="A208" s="2" t="s">
        <v>13</v>
      </c>
      <c r="B208" s="3" t="s">
        <v>64</v>
      </c>
      <c r="C208" s="8">
        <f t="shared" si="6"/>
        <v>1251.0006632532538</v>
      </c>
      <c r="D208" s="9">
        <f t="shared" si="7"/>
        <v>1254.8395559257792</v>
      </c>
      <c r="E208" s="4">
        <v>1251.0006632532538</v>
      </c>
      <c r="F208" s="4">
        <v>1254.8395559257792</v>
      </c>
      <c r="G208" s="4">
        <v>1254.8395559257792</v>
      </c>
    </row>
    <row r="209" spans="1:7" x14ac:dyDescent="0.25">
      <c r="A209" s="2" t="s">
        <v>2</v>
      </c>
      <c r="B209" s="3" t="s">
        <v>10</v>
      </c>
      <c r="C209" s="8">
        <f t="shared" si="6"/>
        <v>1468.8563432653318</v>
      </c>
      <c r="D209" s="9">
        <f t="shared" si="7"/>
        <v>1470.5619088630988</v>
      </c>
      <c r="E209" s="4">
        <v>1470.5619088630988</v>
      </c>
      <c r="F209" s="4">
        <v>1468.8563432653318</v>
      </c>
      <c r="G209" s="4">
        <v>1468.8563432653318</v>
      </c>
    </row>
    <row r="210" spans="1:7" x14ac:dyDescent="0.25">
      <c r="A210" s="2" t="s">
        <v>22</v>
      </c>
      <c r="B210" s="3" t="s">
        <v>216</v>
      </c>
      <c r="C210" s="8">
        <f t="shared" si="6"/>
        <v>1018.1552953445588</v>
      </c>
      <c r="D210" s="9">
        <f t="shared" si="7"/>
        <v>1018.1552953445588</v>
      </c>
      <c r="E210" s="4">
        <v>1018.1552953445588</v>
      </c>
      <c r="F210" s="4">
        <v>1018.1552953445588</v>
      </c>
      <c r="G210" s="4">
        <v>1018.1552953445588</v>
      </c>
    </row>
    <row r="211" spans="1:7" x14ac:dyDescent="0.25">
      <c r="A211" s="2" t="s">
        <v>22</v>
      </c>
      <c r="B211" s="3" t="s">
        <v>29</v>
      </c>
      <c r="C211" s="8">
        <f t="shared" si="6"/>
        <v>1821.564113328564</v>
      </c>
      <c r="D211" s="9">
        <f t="shared" si="7"/>
        <v>1853.699775474299</v>
      </c>
      <c r="E211" s="4">
        <v>1821.564113328564</v>
      </c>
      <c r="F211" s="4">
        <v>1842.5277793204023</v>
      </c>
      <c r="G211" s="4">
        <v>1853.699775474299</v>
      </c>
    </row>
    <row r="212" spans="1:7" x14ac:dyDescent="0.25">
      <c r="A212" s="2" t="s">
        <v>13</v>
      </c>
      <c r="B212" s="3" t="s">
        <v>60</v>
      </c>
      <c r="C212" s="8">
        <f t="shared" si="6"/>
        <v>1492.1713922568531</v>
      </c>
      <c r="D212" s="9">
        <f t="shared" si="7"/>
        <v>1562.0412029471188</v>
      </c>
      <c r="E212" s="4">
        <v>1562.0412029471188</v>
      </c>
      <c r="F212" s="4">
        <v>1492.1713922568531</v>
      </c>
      <c r="G212" s="4">
        <v>1492.1713922568531</v>
      </c>
    </row>
    <row r="213" spans="1:7" x14ac:dyDescent="0.25">
      <c r="A213" s="2" t="s">
        <v>100</v>
      </c>
      <c r="B213" s="3" t="s">
        <v>170</v>
      </c>
      <c r="C213" s="8">
        <f t="shared" si="6"/>
        <v>1203.7036263167411</v>
      </c>
      <c r="D213" s="9">
        <f t="shared" si="7"/>
        <v>1248.4746885798343</v>
      </c>
      <c r="E213" s="4">
        <v>1248.4746885798343</v>
      </c>
      <c r="F213" s="4">
        <v>1203.7036263167411</v>
      </c>
      <c r="G213" s="4">
        <v>1203.7036263167411</v>
      </c>
    </row>
    <row r="214" spans="1:7" x14ac:dyDescent="0.25">
      <c r="A214" s="2" t="s">
        <v>2</v>
      </c>
      <c r="B214" s="3" t="s">
        <v>36</v>
      </c>
      <c r="C214" s="8">
        <f t="shared" si="6"/>
        <v>1550.2775148403377</v>
      </c>
      <c r="D214" s="9">
        <f t="shared" si="7"/>
        <v>1566.3918488673612</v>
      </c>
      <c r="E214" s="4">
        <v>1550.2775148403377</v>
      </c>
      <c r="F214" s="4">
        <v>1550.2775148403377</v>
      </c>
      <c r="G214" s="4">
        <v>1566.3918488673612</v>
      </c>
    </row>
    <row r="215" spans="1:7" x14ac:dyDescent="0.25">
      <c r="A215" s="2" t="s">
        <v>13</v>
      </c>
      <c r="B215" s="3" t="s">
        <v>111</v>
      </c>
      <c r="C215" s="8">
        <f t="shared" si="6"/>
        <v>1544.0779950024307</v>
      </c>
      <c r="D215" s="9">
        <f t="shared" si="7"/>
        <v>1544.0779950024307</v>
      </c>
      <c r="E215" s="4">
        <v>1544.0779950024307</v>
      </c>
      <c r="F215" s="4">
        <v>1544.0779950024307</v>
      </c>
      <c r="G215" s="4">
        <v>1544.0779950024307</v>
      </c>
    </row>
    <row r="216" spans="1:7" x14ac:dyDescent="0.25">
      <c r="A216" s="2" t="s">
        <v>4</v>
      </c>
      <c r="B216" s="3" t="s">
        <v>41</v>
      </c>
      <c r="C216" s="8">
        <f t="shared" si="6"/>
        <v>1595.7660432978764</v>
      </c>
      <c r="D216" s="9">
        <f t="shared" si="7"/>
        <v>1655.0952989516602</v>
      </c>
      <c r="E216" s="4">
        <v>1595.7660432978764</v>
      </c>
      <c r="F216" s="4">
        <v>1610.556027245271</v>
      </c>
      <c r="G216" s="4">
        <v>1655.0952989516602</v>
      </c>
    </row>
    <row r="217" spans="1:7" x14ac:dyDescent="0.25">
      <c r="A217" s="2" t="s">
        <v>13</v>
      </c>
      <c r="B217" s="3" t="s">
        <v>168</v>
      </c>
      <c r="C217" s="8" t="e">
        <f t="shared" si="6"/>
        <v>#NUM!</v>
      </c>
      <c r="D217" s="9" t="e">
        <f t="shared" si="7"/>
        <v>#NUM!</v>
      </c>
      <c r="E217" s="4" t="s">
        <v>246</v>
      </c>
      <c r="F217" s="4" t="s">
        <v>246</v>
      </c>
      <c r="G217" s="4" t="s">
        <v>246</v>
      </c>
    </row>
    <row r="218" spans="1:7" x14ac:dyDescent="0.25">
      <c r="A218" s="2" t="s">
        <v>20</v>
      </c>
      <c r="B218" s="3" t="s">
        <v>93</v>
      </c>
      <c r="C218" s="8">
        <f t="shared" si="6"/>
        <v>1470.8279845354075</v>
      </c>
      <c r="D218" s="9">
        <f t="shared" si="7"/>
        <v>1502.9713052308689</v>
      </c>
      <c r="E218" s="4">
        <v>1470.8279845354075</v>
      </c>
      <c r="F218" s="4">
        <v>1492.0087319306576</v>
      </c>
      <c r="G218" s="4">
        <v>1502.9713052308689</v>
      </c>
    </row>
    <row r="219" spans="1:7" x14ac:dyDescent="0.25">
      <c r="A219" s="2" t="s">
        <v>20</v>
      </c>
      <c r="B219" s="3" t="s">
        <v>125</v>
      </c>
      <c r="C219" s="8">
        <f t="shared" si="6"/>
        <v>1234.2614982794671</v>
      </c>
      <c r="D219" s="9">
        <f t="shared" si="7"/>
        <v>1234.2614982794671</v>
      </c>
      <c r="E219" s="4">
        <v>1234.2614982794671</v>
      </c>
      <c r="F219" s="4">
        <v>1234.2614982794671</v>
      </c>
      <c r="G219" s="4">
        <v>1234.2614982794671</v>
      </c>
    </row>
  </sheetData>
  <sortState ref="A2:C300">
    <sortCondition ref="B2:B300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POSITIONS</vt:lpstr>
      <vt:lpstr>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2024-04-10T17:45:39Z</dcterms:modified>
</cp:coreProperties>
</file>